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 " sheetId="1" r:id="rId1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</definedNames>
  <calcPr fullCalcOnLoad="1"/>
</workbook>
</file>

<file path=xl/sharedStrings.xml><?xml version="1.0" encoding="utf-8"?>
<sst xmlns="http://schemas.openxmlformats.org/spreadsheetml/2006/main" count="1303" uniqueCount="609">
  <si>
    <t xml:space="preserve"> 000 0605 0000000 000 211</t>
  </si>
  <si>
    <t xml:space="preserve"> 000 0605 0000000 000 213</t>
  </si>
  <si>
    <t xml:space="preserve">  Образование</t>
  </si>
  <si>
    <t xml:space="preserve"> 000 0700 0000000 000 000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</si>
  <si>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</si>
  <si>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</si>
  <si>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</si>
  <si>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</si>
  <si>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</si>
  <si>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</si>
  <si>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</si>
  <si>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</si>
  <si>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</si>
  <si>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</si>
  <si>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</si>
  <si>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</si>
  <si>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</si>
  <si>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</si>
  <si>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000 0701 0000000 000 300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</si>
  <si>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</si>
  <si>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</si>
  <si>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</si>
  <si>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</si>
  <si>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</si>
  <si>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</si>
  <si>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</si>
  <si>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</si>
  <si>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</si>
  <si>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</si>
  <si>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</si>
  <si>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</si>
  <si>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 Арендная плата за пользование имуществом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</si>
  <si>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</si>
  <si>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</si>
  <si>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</si>
  <si>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</si>
  <si>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</si>
  <si>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</si>
  <si>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</si>
  <si>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</si>
  <si>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</si>
  <si>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</si>
  <si>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000 0707 0000000 000 290</t>
  </si>
  <si>
    <t xml:space="preserve"> 000 0707 0000000 000 300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</si>
  <si>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</si>
  <si>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</si>
  <si>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</si>
  <si>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</si>
  <si>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</si>
  <si>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</si>
  <si>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</si>
  <si>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</si>
  <si>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</si>
  <si>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</si>
  <si>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</si>
  <si>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</si>
  <si>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000 0709 0000000 000 260</t>
  </si>
  <si>
    <t xml:space="preserve"> 000 0709 0000000 000 262</t>
  </si>
  <si>
    <t xml:space="preserve"> 000 0709 0000000 000 290</t>
  </si>
  <si>
    <t xml:space="preserve"> 000 0709 0000000 000 300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</si>
  <si>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</si>
  <si>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</si>
  <si>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</si>
  <si>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</si>
  <si>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</si>
  <si>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</si>
  <si>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</si>
  <si>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</si>
  <si>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</si>
  <si>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</si>
  <si>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</si>
  <si>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</si>
  <si>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</si>
  <si>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</si>
  <si>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</si>
  <si>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</si>
  <si>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</si>
  <si>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</si>
  <si>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</si>
  <si>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</si>
  <si>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</si>
  <si>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</si>
  <si>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</si>
  <si>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</si>
  <si>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</si>
  <si>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</si>
  <si>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</si>
  <si>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</si>
  <si>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</si>
  <si>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</si>
  <si>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</si>
  <si>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</si>
  <si>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</si>
  <si>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</si>
  <si>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</si>
  <si>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</si>
  <si>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</si>
  <si>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Здравоохранение</t>
  </si>
  <si>
    <t xml:space="preserve"> 000 0900 0000000 000 000</t>
  </si>
  <si>
    <t xml:space="preserve">  Стационарная медицинская помощь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</si>
  <si>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</si>
  <si>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</si>
  <si>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</si>
  <si>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</si>
  <si>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</si>
  <si>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</si>
  <si>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</si>
  <si>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000 0901 0000000 000 223</t>
  </si>
  <si>
    <t xml:space="preserve"> 000 0901 0000000 000 225</t>
  </si>
  <si>
    <t xml:space="preserve"> 000 0901 0000000 000 300</t>
  </si>
  <si>
    <t xml:space="preserve"> 000 0901 0000000 000 310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</si>
  <si>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</si>
  <si>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</si>
  <si>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</si>
  <si>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000 0902 0000000 000 200</t>
  </si>
  <si>
    <t xml:space="preserve"> 000 0902 0000000 000 210</t>
  </si>
  <si>
    <t xml:space="preserve"> 000 0902 0000000 000 211</t>
  </si>
  <si>
    <t xml:space="preserve"> 000 0902 0000000 000 213</t>
  </si>
  <si>
    <t xml:space="preserve"> 000 0902 0000000 000 220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</si>
  <si>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</si>
  <si>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</si>
  <si>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</si>
  <si>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000 0902 0000000 000 290</t>
  </si>
  <si>
    <t xml:space="preserve"> 000 0902 0000000 000 300</t>
  </si>
  <si>
    <t xml:space="preserve"> 000 0902 0000000 000 340</t>
  </si>
  <si>
    <t xml:space="preserve">  Медицинская помощь в дневных стационарах всех типов</t>
  </si>
  <si>
    <t xml:space="preserve"> 000 0903 0000000 000 000</t>
  </si>
  <si>
    <t xml:space="preserve"> 000 0903 0000000 000 200</t>
  </si>
  <si>
    <t xml:space="preserve"> 000 0903 0000000 000 210</t>
  </si>
  <si>
    <t xml:space="preserve"> 000 0903 0000000 000 211</t>
  </si>
  <si>
    <t xml:space="preserve"> 000 0903 0000000 000 213</t>
  </si>
  <si>
    <t xml:space="preserve"> 000 0903 0000000 000 300</t>
  </si>
  <si>
    <t xml:space="preserve"> 000 0903 0000000 000 340</t>
  </si>
  <si>
    <t xml:space="preserve">  Скорая медицинская помощь</t>
  </si>
  <si>
    <t xml:space="preserve"> 000 0904 0000000 000 000</t>
  </si>
  <si>
    <t xml:space="preserve"> 000 0904 0000000 000 200</t>
  </si>
  <si>
    <t xml:space="preserve"> 000 0904 0000000 000 210</t>
  </si>
  <si>
    <t xml:space="preserve"> 000 0904 0000000 000 211</t>
  </si>
  <si>
    <t xml:space="preserve"> 000 0904 0000000 000 213</t>
  </si>
  <si>
    <t xml:space="preserve">Численность муниципальных служащих органов местного </t>
  </si>
  <si>
    <t xml:space="preserve">Численность работников муниципальных учреждений </t>
  </si>
  <si>
    <t xml:space="preserve"> 000 0904 0000000 000 220</t>
  </si>
  <si>
    <t xml:space="preserve"> 000 0904 0000000 000 221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</si>
  <si>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</si>
  <si>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</si>
  <si>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</si>
  <si>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000 0904 0000000 000 300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</si>
  <si>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</si>
  <si>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</si>
  <si>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</si>
  <si>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000 0909 0000000 000 200</t>
  </si>
  <si>
    <t xml:space="preserve"> 000 0909 0000000 000 220</t>
  </si>
  <si>
    <t xml:space="preserve"> 000 0909 0000000 000 225</t>
  </si>
  <si>
    <t xml:space="preserve"> 000 0909 0000000 000 226</t>
  </si>
  <si>
    <t xml:space="preserve"> 000 0909 0000000 000 300</t>
  </si>
  <si>
    <t xml:space="preserve"> 000 0909 0000000 000 310</t>
  </si>
  <si>
    <t xml:space="preserve"> 000 0909 0000000 000 340</t>
  </si>
  <si>
    <t xml:space="preserve">  Социальная политика</t>
  </si>
  <si>
    <t xml:space="preserve"> 000 1000 0000000 000 000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</si>
  <si>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</si>
  <si>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</si>
  <si>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</si>
  <si>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</si>
  <si>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 Пенсии, пособия, выплачиваемые организациями сектора государственного управления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</si>
  <si>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</si>
  <si>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</si>
  <si>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</si>
  <si>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</si>
  <si>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</si>
  <si>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</si>
  <si>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</si>
  <si>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</si>
  <si>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</si>
  <si>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000 1004 0000000 000 260</t>
  </si>
  <si>
    <t xml:space="preserve"> 000 1004 0000000 000 262</t>
  </si>
  <si>
    <t xml:space="preserve">  ФИЗИЧЕСКАЯ КУЛЬТУРА И СПОРТ</t>
  </si>
  <si>
    <t xml:space="preserve"> 000 1100 0000000 000 000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</si>
  <si>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</si>
  <si>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</si>
  <si>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</si>
  <si>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</si>
  <si>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000 1101 0000000 000 226</t>
  </si>
  <si>
    <t xml:space="preserve"> 000 1101 0000000 000 290</t>
  </si>
  <si>
    <t xml:space="preserve">  Другие вопросы в области физической культуры и спорта</t>
  </si>
  <si>
    <t xml:space="preserve"> 000 1105 0000000 000 000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</si>
  <si>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</si>
  <si>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</si>
  <si>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</si>
  <si>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000 1105 0000000 000 213</t>
  </si>
  <si>
    <t xml:space="preserve">  СРЕДСТВА МАССОВОЙ ИНФОРМАЦИИ</t>
  </si>
  <si>
    <t xml:space="preserve"> 000 1200 0000000 000 000</t>
  </si>
  <si>
    <t xml:space="preserve"> 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</si>
  <si>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</si>
  <si>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</si>
  <si>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000 1202 0000000 000 240</t>
  </si>
  <si>
    <t xml:space="preserve">  Безвозмездные перечисления государственным и муниципальным организациям</t>
  </si>
  <si>
    <t xml:space="preserve"> 000 1202 0000000 000 241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</si>
  <si>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</si>
  <si>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</si>
  <si>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</si>
  <si>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</si>
  <si>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</si>
  <si>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</si>
  <si>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</si>
  <si>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>Источники финансирования дефицита бюджетов - всего</t>
  </si>
  <si>
    <t>010</t>
  </si>
  <si>
    <t>500</t>
  </si>
  <si>
    <t>200</t>
  </si>
  <si>
    <t xml:space="preserve">     в том числе: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</si>
  <si>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</si>
  <si>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</si>
  <si>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</si>
  <si>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 xml:space="preserve">в том числе: </t>
  </si>
  <si>
    <t>Результат исполнения бюджета (дефицит / профицит)</t>
  </si>
  <si>
    <t>х</t>
  </si>
  <si>
    <t xml:space="preserve">                                           3. Источники финансирования дефицита бюджета</t>
  </si>
  <si>
    <t>Наименование показателя</t>
  </si>
  <si>
    <t>Код строки</t>
  </si>
  <si>
    <t>3</t>
  </si>
  <si>
    <t>-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</si>
  <si>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</si>
  <si>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</si>
  <si>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</si>
  <si>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</si>
  <si>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</si>
  <si>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</si>
  <si>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</si>
  <si>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</si>
  <si>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</si>
  <si>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</si>
  <si>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</si>
  <si>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</si>
  <si>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</si>
  <si>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</si>
  <si>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</si>
  <si>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</si>
  <si>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</si>
  <si>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</si>
  <si>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</si>
  <si>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</si>
  <si>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</si>
  <si>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%</t>
  </si>
  <si>
    <t xml:space="preserve">УТВЕРЖДЕН </t>
  </si>
  <si>
    <t xml:space="preserve"> О Т Ч Е Т </t>
  </si>
  <si>
    <t>(в рублях)</t>
  </si>
  <si>
    <t>Код расхода по ФКР,ЭКР</t>
  </si>
  <si>
    <t>Утверждено бюджет муниципального района</t>
  </si>
  <si>
    <t>Исполнено бюджет муниципального района</t>
  </si>
  <si>
    <t>2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</si>
  <si>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</si>
  <si>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</si>
  <si>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</si>
  <si>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</si>
  <si>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</si>
  <si>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</si>
  <si>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</si>
  <si>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</si>
  <si>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</si>
  <si>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</si>
  <si>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</si>
  <si>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</si>
  <si>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</si>
  <si>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</si>
  <si>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</si>
  <si>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</si>
  <si>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</si>
  <si>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</si>
  <si>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</si>
  <si>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</si>
  <si>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</si>
  <si>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</si>
  <si>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</si>
  <si>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</si>
  <si>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</si>
  <si>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</si>
  <si>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</si>
  <si>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</si>
  <si>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</si>
  <si>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</si>
  <si>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</si>
  <si>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</si>
  <si>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</si>
  <si>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</si>
  <si>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</si>
  <si>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</si>
  <si>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000 1060601305 0000 110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</si>
  <si>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</si>
  <si>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</si>
  <si>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</si>
  <si>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000 1060602305 0000 110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</si>
  <si>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</si>
  <si>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</si>
  <si>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</si>
  <si>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</si>
  <si>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</si>
  <si>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</si>
  <si>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</si>
  <si>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</si>
  <si>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</si>
  <si>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</si>
  <si>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</si>
  <si>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</si>
  <si>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</si>
  <si>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</si>
  <si>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</si>
  <si>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</si>
  <si>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</si>
  <si>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000 1090405005 0000 110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</si>
  <si>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</si>
  <si>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</si>
  <si>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</si>
  <si>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</si>
  <si>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</si>
  <si>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000 1090703005 0000 110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</si>
  <si>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</si>
  <si>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</si>
  <si>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</si>
  <si>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</si>
  <si>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</si>
  <si>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</si>
  <si>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</si>
  <si>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000 1110501005 0000 120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</si>
  <si>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</si>
  <si>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</si>
  <si>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</si>
  <si>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</si>
  <si>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</si>
  <si>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</si>
  <si>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</si>
  <si>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</si>
  <si>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</si>
  <si>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</si>
  <si>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</si>
  <si>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</si>
  <si>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</si>
  <si>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</si>
  <si>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</si>
  <si>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</si>
  <si>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</si>
  <si>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</si>
  <si>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</si>
  <si>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</si>
  <si>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</si>
  <si>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</si>
  <si>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</si>
  <si>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</si>
  <si>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</si>
  <si>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</si>
  <si>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</si>
  <si>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</si>
  <si>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</si>
  <si>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</si>
  <si>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</si>
  <si>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</si>
  <si>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</si>
  <si>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</si>
  <si>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</si>
  <si>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</si>
  <si>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</si>
  <si>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</si>
  <si>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</si>
  <si>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</si>
  <si>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</si>
  <si>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</si>
  <si>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</si>
  <si>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</si>
  <si>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</si>
  <si>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</si>
  <si>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</si>
  <si>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000 1162500001 0000 140</t>
  </si>
  <si>
    <t xml:space="preserve">  Денежные взыскания (штрафы) за нарушение законодательства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</si>
  <si>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</si>
  <si>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</si>
  <si>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</si>
  <si>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</si>
  <si>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</si>
  <si>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</si>
  <si>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</si>
  <si>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</si>
  <si>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</si>
  <si>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</si>
  <si>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</si>
  <si>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</si>
  <si>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</si>
  <si>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</si>
  <si>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</si>
  <si>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</si>
  <si>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</si>
  <si>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</si>
  <si>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</si>
  <si>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</si>
  <si>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</si>
  <si>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</si>
  <si>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</si>
  <si>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</si>
  <si>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</si>
  <si>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</si>
  <si>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</si>
  <si>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</si>
  <si>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</si>
  <si>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</si>
  <si>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</si>
  <si>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</si>
  <si>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</si>
  <si>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</si>
  <si>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</si>
  <si>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</si>
  <si>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</si>
  <si>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</si>
  <si>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000 2020300205 0000 151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</si>
  <si>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</si>
  <si>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</si>
  <si>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</si>
  <si>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</si>
  <si>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</si>
  <si>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</si>
  <si>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</si>
  <si>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</si>
  <si>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</si>
  <si>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</si>
  <si>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</si>
  <si>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</si>
  <si>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</si>
  <si>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</si>
  <si>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</si>
  <si>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</si>
  <si>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</si>
  <si>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</si>
  <si>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</si>
  <si>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</si>
  <si>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</si>
  <si>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</si>
  <si>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</si>
  <si>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</si>
  <si>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Субвенции бюджетам муниципальных образований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</si>
  <si>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000 2020305500 0000 151</t>
  </si>
  <si>
    <t xml:space="preserve"> 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</si>
  <si>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000 2020305505 0000 151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</si>
  <si>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</si>
  <si>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</si>
  <si>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</si>
  <si>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</si>
  <si>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</si>
  <si>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</si>
  <si>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Общегосударственные вопросы</t>
  </si>
  <si>
    <t xml:space="preserve"> 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</si>
  <si>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</si>
  <si>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</si>
  <si>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</t>
  </si>
  <si>
    <t xml:space="preserve"> 000 0102 0000000 000 200</t>
  </si>
  <si>
    <t xml:space="preserve">  Оплата труда и начисления на выплаты по оплате труда</t>
  </si>
  <si>
    <t xml:space="preserve"> 000 0102 0000000 000 210</t>
  </si>
  <si>
    <t xml:space="preserve">  Заработная плата</t>
  </si>
  <si>
    <t xml:space="preserve"> 000 0102 0000000 000 211</t>
  </si>
  <si>
    <t xml:space="preserve">  Прочие выплаты</t>
  </si>
  <si>
    <t xml:space="preserve">  Начисления на выплаты по оплате труда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</si>
  <si>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</si>
  <si>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</si>
  <si>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</si>
  <si>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</si>
  <si>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</si>
  <si>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</si>
  <si>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</si>
  <si>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</si>
  <si>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 Оплата работ, услуг</t>
  </si>
  <si>
    <t xml:space="preserve"> 000 0103 0000000 000 220</t>
  </si>
  <si>
    <t xml:space="preserve">  Услуги связи</t>
  </si>
  <si>
    <t xml:space="preserve"> 000 0103 0000000 000 221</t>
  </si>
  <si>
    <t xml:space="preserve">  Коммунальные услуги</t>
  </si>
  <si>
    <t xml:space="preserve"> 000 0103 0000000 000 223</t>
  </si>
  <si>
    <t xml:space="preserve">  Работы, услуги по содержанию имущества</t>
  </si>
  <si>
    <t xml:space="preserve"> 000 0103 0000000 000 225</t>
  </si>
  <si>
    <t xml:space="preserve">  Прочие работы, услуги</t>
  </si>
  <si>
    <t xml:space="preserve"> 000 0103 0000000 000 226</t>
  </si>
  <si>
    <t xml:space="preserve">  Прочие расходы</t>
  </si>
  <si>
    <t xml:space="preserve"> 000 0103 0000000 000 290</t>
  </si>
  <si>
    <t xml:space="preserve">  Поступление нефинансовых активов</t>
  </si>
  <si>
    <t xml:space="preserve"> 000 0103 0000000 000 300</t>
  </si>
  <si>
    <t xml:space="preserve">  Увеличение стоимости материальных запасов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</si>
  <si>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</si>
  <si>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</si>
  <si>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</si>
  <si>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</si>
  <si>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</si>
  <si>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</si>
  <si>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</si>
  <si>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 Увеличение стоимости основных средств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</si>
  <si>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</si>
  <si>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</si>
  <si>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</si>
  <si>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</si>
  <si>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</si>
  <si>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</si>
  <si>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</si>
  <si>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</si>
  <si>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</si>
  <si>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</si>
  <si>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</si>
  <si>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</si>
  <si>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</si>
  <si>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</si>
  <si>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</si>
  <si>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 Транспортные услуги</t>
  </si>
  <si>
    <t xml:space="preserve"> 000 0106 0000000 000 222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</si>
  <si>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</si>
  <si>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</si>
  <si>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</si>
  <si>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</si>
  <si>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</si>
  <si>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</si>
  <si>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</si>
  <si>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</si>
  <si>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</si>
  <si>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</si>
  <si>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</si>
  <si>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</si>
  <si>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</si>
  <si>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</si>
  <si>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</si>
  <si>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</si>
  <si>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</si>
  <si>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</si>
  <si>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</si>
  <si>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</si>
  <si>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</si>
  <si>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000 0113 0000000 000 225</t>
  </si>
  <si>
    <t xml:space="preserve"> 000 0113 0000000 000 226</t>
  </si>
  <si>
    <t xml:space="preserve">  Социальное обеспечение</t>
  </si>
  <si>
    <t xml:space="preserve"> 000 0113 0000000 000 260</t>
  </si>
  <si>
    <t xml:space="preserve">  Пособия по социальной помощи населению</t>
  </si>
  <si>
    <t xml:space="preserve"> 000 0113 0000000 000 262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</si>
  <si>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</si>
  <si>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</si>
  <si>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</si>
  <si>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</si>
  <si>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</si>
  <si>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</si>
  <si>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</si>
  <si>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</si>
  <si>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</si>
  <si>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 Безвозмездные перечисления бюджетам</t>
  </si>
  <si>
    <t xml:space="preserve"> 000 0203 0000000 000 250</t>
  </si>
  <si>
    <t xml:space="preserve">  Перечисления другим бюджетам бюджетной системы Российской Федерации</t>
  </si>
  <si>
    <t xml:space="preserve"> 000 0203 0000000 000 251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</si>
  <si>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</si>
  <si>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</si>
  <si>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</si>
  <si>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</si>
  <si>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</si>
  <si>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</si>
  <si>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</si>
  <si>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</si>
  <si>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000 0309 0000000 000 290</t>
  </si>
  <si>
    <t xml:space="preserve">  Национальная экономика</t>
  </si>
  <si>
    <t xml:space="preserve"> 000 0400 0000000 000 000</t>
  </si>
  <si>
    <t xml:space="preserve">  Транспорт</t>
  </si>
  <si>
    <t xml:space="preserve"> 000 0408 0000000 000 000</t>
  </si>
  <si>
    <t xml:space="preserve"> 000 0408 0000000 000 200</t>
  </si>
  <si>
    <t xml:space="preserve">  Безвозмездные перечисления организациям</t>
  </si>
  <si>
    <t xml:space="preserve"> 000 0408 0000000 000 240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</si>
  <si>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</si>
  <si>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000 0408 0000000 000 242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</si>
  <si>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</si>
  <si>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</si>
  <si>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</si>
  <si>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</si>
  <si>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</si>
  <si>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000 0412 0000000 000 290</t>
  </si>
  <si>
    <t xml:space="preserve">  Жилищно-коммунальное хозяйство</t>
  </si>
  <si>
    <t xml:space="preserve"> 000 0500 0000000 000 000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</si>
  <si>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</si>
  <si>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</si>
  <si>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</si>
  <si>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</si>
  <si>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000 0502 0000000 000 226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</si>
  <si>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</si>
  <si>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</si>
  <si>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</si>
  <si>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</si>
  <si>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</si>
  <si>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000 0505 0000000 000 213</t>
  </si>
  <si>
    <t xml:space="preserve"> 000 0505 0000000 000 220</t>
  </si>
  <si>
    <t xml:space="preserve"> 000 0505 0000000 000 221</t>
  </si>
  <si>
    <t xml:space="preserve"> 000 0505 0000000 000 226</t>
  </si>
  <si>
    <t xml:space="preserve"> 000 0505 0000000 000 300</t>
  </si>
  <si>
    <t xml:space="preserve"> 000 0505 0000000 000 310</t>
  </si>
  <si>
    <t xml:space="preserve"> 000 0505 0000000 000 340</t>
  </si>
  <si>
    <t xml:space="preserve">  Охрана окружающей среды</t>
  </si>
  <si>
    <t xml:space="preserve"> 000 0600 0000000 000 000</t>
  </si>
  <si>
    <t xml:space="preserve">  Другие вопросы в области охраны окружающей среды</t>
  </si>
  <si>
    <t xml:space="preserve"> 000 0605 0000000 000 000</t>
  </si>
  <si>
    <t xml:space="preserve"> 000 0605 0000000 000 200</t>
  </si>
  <si>
    <t xml:space="preserve"> 000 0605 0000000 000 210</t>
  </si>
  <si>
    <t>Единый сельскохозяйственный налог (за налоговые периоды, истекшие до 1 января 2011 года)</t>
  </si>
  <si>
    <t>самоуправления на 01.07.2011 года составляет 27 ед., фактические</t>
  </si>
  <si>
    <t>затраты на их денежное содержание составляют 6192,6 тыс.рублей.</t>
  </si>
  <si>
    <t>на 01.07.2011 года составляет 961 ед., фактические затраты</t>
  </si>
  <si>
    <t>на их денежное содержание составляют 80657,7 тыс.рублей.</t>
  </si>
  <si>
    <t>постановлением администрации</t>
  </si>
  <si>
    <t xml:space="preserve">Партизанского муниципального района </t>
  </si>
  <si>
    <t>от 25.07.2011 № 306</t>
  </si>
  <si>
    <t xml:space="preserve">1. Доходы бюджета </t>
  </si>
  <si>
    <t>об исполнении бюджета Партизанского муниципального района за 1 полугодие 2011 года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</si>
  <si>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</si>
  <si>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</si>
  <si>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</si>
  <si>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</t>
  </si>
  <si>
    <t>НАЛОГИ НА ПРИБЫЛЬ, ДОХОДЫ</t>
  </si>
  <si>
    <t>НАЛОГОВЫЕ И НЕНАЛОГОВЫЕ ДОХОДЫ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</si>
</sst>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 horizontal="centerContinuous" vertical="top"/>
    </xf>
    <xf numFmtId="0" fontId="11" fillId="0" borderId="0" xfId="0" applyFont="1" applyAlignment="1">
      <alignment vertical="top"/>
    </xf>
    <xf numFmtId="0" fontId="6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shrinkToFit="1"/>
    </xf>
    <xf numFmtId="49" fontId="13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left"/>
    </xf>
    <xf numFmtId="49" fontId="13" fillId="0" borderId="11" xfId="0" applyNumberFormat="1" applyFont="1" applyBorder="1" applyAlignment="1">
      <alignment/>
    </xf>
    <xf numFmtId="0" fontId="13" fillId="0" borderId="0" xfId="0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top"/>
    </xf>
    <xf numFmtId="173" fontId="13" fillId="0" borderId="10" xfId="0" applyNumberFormat="1" applyFont="1" applyFill="1" applyBorder="1" applyAlignment="1">
      <alignment horizontal="right" shrinkToFit="1"/>
    </xf>
    <xf numFmtId="0" fontId="13" fillId="0" borderId="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/>
    </xf>
    <xf numFmtId="0" fontId="13" fillId="0" borderId="0" xfId="0" applyFont="1" applyBorder="1" applyAlignment="1">
      <alignment vertical="top" wrapText="1"/>
    </xf>
    <xf numFmtId="4" fontId="13" fillId="0" borderId="0" xfId="0" applyNumberFormat="1" applyFont="1" applyFill="1" applyBorder="1" applyAlignment="1">
      <alignment horizontal="right" shrinkToFit="1"/>
    </xf>
    <xf numFmtId="173" fontId="13" fillId="0" borderId="0" xfId="0" applyNumberFormat="1" applyFont="1" applyFill="1" applyBorder="1" applyAlignment="1">
      <alignment horizontal="right" shrinkToFit="1"/>
    </xf>
    <xf numFmtId="0" fontId="8" fillId="0" borderId="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11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431"/>
  <sheetViews>
    <sheetView showGridLines="0" showZeros="0" tabSelected="1" zoomScaleSheetLayoutView="70" zoomScalePageLayoutView="0" workbookViewId="0" topLeftCell="A1">
      <selection activeCell="A20" sqref="A20"/>
    </sheetView>
  </sheetViews>
  <sheetFormatPr defaultColWidth="9.00390625" defaultRowHeight="12.75"/>
  <cols>
    <col min="1" max="1" width="92.125" style="2" customWidth="1"/>
    <col min="2" max="2" width="10.125" style="2" customWidth="1"/>
    <col min="3" max="3" width="27.75390625" style="2" customWidth="1"/>
    <col min="4" max="4" width="22.625" style="3" customWidth="1"/>
    <col min="5" max="5" width="22.375" style="3" customWidth="1"/>
    <col min="6" max="6" width="16.625" style="3" customWidth="1"/>
    <col min="7" max="16384" width="9.125" style="1" customWidth="1"/>
  </cols>
  <sheetData>
    <row r="1" spans="1:7" ht="23.25" customHeight="1">
      <c r="A1" s="4"/>
      <c r="B1" s="50"/>
      <c r="C1" s="54"/>
      <c r="D1" s="53" t="s">
        <v>242</v>
      </c>
      <c r="F1" s="5"/>
      <c r="G1"/>
    </row>
    <row r="2" spans="1:7" ht="15" customHeight="1">
      <c r="A2" s="6"/>
      <c r="B2" s="54"/>
      <c r="C2" s="54"/>
      <c r="D2" s="53" t="s">
        <v>598</v>
      </c>
      <c r="F2" s="5"/>
      <c r="G2"/>
    </row>
    <row r="3" spans="1:7" ht="16.5" customHeight="1">
      <c r="A3" s="7"/>
      <c r="B3" s="8"/>
      <c r="C3" s="8"/>
      <c r="D3" s="53" t="s">
        <v>599</v>
      </c>
      <c r="F3" s="5"/>
      <c r="G3"/>
    </row>
    <row r="4" spans="1:7" ht="16.5" customHeight="1">
      <c r="A4" s="9"/>
      <c r="B4" s="10"/>
      <c r="C4" s="51"/>
      <c r="D4" s="53" t="s">
        <v>600</v>
      </c>
      <c r="F4" s="5"/>
      <c r="G4"/>
    </row>
    <row r="5" spans="1:7" ht="16.5" customHeight="1">
      <c r="A5" s="11"/>
      <c r="B5" s="12"/>
      <c r="C5" s="12"/>
      <c r="D5" s="13"/>
      <c r="E5" s="52"/>
      <c r="F5" s="5"/>
      <c r="G5"/>
    </row>
    <row r="6" spans="1:7" ht="16.5" customHeight="1">
      <c r="A6" s="7"/>
      <c r="B6" s="12"/>
      <c r="C6" s="12"/>
      <c r="D6" s="13"/>
      <c r="E6" s="14"/>
      <c r="F6" s="5"/>
      <c r="G6"/>
    </row>
    <row r="7" spans="1:7" ht="16.5" customHeight="1">
      <c r="A7" s="61" t="s">
        <v>243</v>
      </c>
      <c r="B7" s="59"/>
      <c r="C7" s="59"/>
      <c r="D7" s="59"/>
      <c r="E7" s="59"/>
      <c r="F7" s="5"/>
      <c r="G7"/>
    </row>
    <row r="8" spans="1:7" ht="16.5" customHeight="1">
      <c r="A8" s="61" t="s">
        <v>602</v>
      </c>
      <c r="B8" s="59"/>
      <c r="C8" s="59"/>
      <c r="D8" s="59"/>
      <c r="E8" s="59"/>
      <c r="F8" s="5"/>
      <c r="G8"/>
    </row>
    <row r="9" spans="6:7" ht="13.5" customHeight="1">
      <c r="F9" s="5"/>
      <c r="G9"/>
    </row>
    <row r="10" spans="1:7" ht="13.5" customHeight="1">
      <c r="A10" s="58" t="s">
        <v>601</v>
      </c>
      <c r="B10" s="59"/>
      <c r="C10" s="59"/>
      <c r="D10" s="59"/>
      <c r="E10" s="59"/>
      <c r="F10" s="5"/>
      <c r="G10"/>
    </row>
    <row r="11" spans="1:7" ht="18.75" customHeight="1">
      <c r="A11" s="60"/>
      <c r="B11" s="60"/>
      <c r="C11" s="60"/>
      <c r="D11" s="60"/>
      <c r="E11" s="60"/>
      <c r="F11" s="5" t="s">
        <v>244</v>
      </c>
      <c r="G11"/>
    </row>
    <row r="12" spans="1:7" ht="47.25" customHeight="1">
      <c r="A12" s="15" t="s">
        <v>216</v>
      </c>
      <c r="B12" s="16" t="s">
        <v>217</v>
      </c>
      <c r="C12" s="16" t="s">
        <v>245</v>
      </c>
      <c r="D12" s="15" t="s">
        <v>246</v>
      </c>
      <c r="E12" s="15" t="s">
        <v>247</v>
      </c>
      <c r="F12" s="15" t="s">
        <v>241</v>
      </c>
      <c r="G12"/>
    </row>
    <row r="13" spans="1:7" ht="13.5" customHeight="1">
      <c r="A13" s="15">
        <v>1</v>
      </c>
      <c r="B13" s="16" t="s">
        <v>248</v>
      </c>
      <c r="C13" s="16" t="s">
        <v>218</v>
      </c>
      <c r="D13" s="15">
        <v>4</v>
      </c>
      <c r="E13" s="15">
        <v>5</v>
      </c>
      <c r="F13" s="15">
        <v>6</v>
      </c>
      <c r="G13"/>
    </row>
    <row r="14" spans="1:6" ht="18.75" customHeight="1">
      <c r="A14" s="39" t="s">
        <v>210</v>
      </c>
      <c r="B14" s="40" t="s">
        <v>205</v>
      </c>
      <c r="C14" s="41" t="s">
        <v>214</v>
      </c>
      <c r="D14" s="17">
        <v>336450155.21</v>
      </c>
      <c r="E14" s="17">
        <v>170346436.33</v>
      </c>
      <c r="F14" s="45">
        <f>E14/D14*100</f>
        <v>50.63051203637458</v>
      </c>
    </row>
    <row r="15" spans="1:6" ht="14.25" customHeight="1">
      <c r="A15" s="39" t="s">
        <v>212</v>
      </c>
      <c r="B15" s="40"/>
      <c r="C15" s="41"/>
      <c r="D15" s="41"/>
      <c r="E15" s="41"/>
      <c r="F15" s="41"/>
    </row>
    <row r="16" spans="1:6" ht="15">
      <c r="A16" s="39" t="s">
        <v>608</v>
      </c>
      <c r="B16" s="18" t="s">
        <v>205</v>
      </c>
      <c r="C16" s="18" t="s">
        <v>249</v>
      </c>
      <c r="D16" s="17">
        <v>154610000</v>
      </c>
      <c r="E16" s="17">
        <v>81553747.1</v>
      </c>
      <c r="F16" s="45">
        <f aca="true" t="shared" si="0" ref="F16:F67">E16/D16*100</f>
        <v>52.748041588513026</v>
      </c>
    </row>
    <row r="17" spans="1:6" ht="15">
      <c r="A17" s="39" t="s">
        <v>607</v>
      </c>
      <c r="B17" s="18" t="s">
        <v>205</v>
      </c>
      <c r="C17" s="18" t="s">
        <v>250</v>
      </c>
      <c r="D17" s="17">
        <v>127665000</v>
      </c>
      <c r="E17" s="17">
        <v>60968953.9</v>
      </c>
      <c r="F17" s="45">
        <f t="shared" si="0"/>
        <v>47.75698421650413</v>
      </c>
    </row>
    <row r="18" spans="1:6" ht="15">
      <c r="A18" s="39" t="s">
        <v>606</v>
      </c>
      <c r="B18" s="18" t="s">
        <v>205</v>
      </c>
      <c r="C18" s="18" t="s">
        <v>251</v>
      </c>
      <c r="D18" s="17">
        <v>127665000</v>
      </c>
      <c r="E18" s="17">
        <v>60968953.9</v>
      </c>
      <c r="F18" s="45">
        <f t="shared" si="0"/>
        <v>47.75698421650413</v>
      </c>
    </row>
    <row r="19" spans="1:6" ht="48.75" customHeight="1">
      <c r="A19" s="39" t="s">
        <v>605</v>
      </c>
      <c r="B19" s="18" t="s">
        <v>205</v>
      </c>
      <c r="C19" s="18" t="s">
        <v>252</v>
      </c>
      <c r="D19" s="17">
        <v>150000</v>
      </c>
      <c r="E19" s="17">
        <v>64057.5</v>
      </c>
      <c r="F19" s="45">
        <f t="shared" si="0"/>
        <v>42.705</v>
      </c>
    </row>
    <row r="20" spans="1:6" ht="33.75" customHeight="1">
      <c r="A20" s="39" t="s">
        <v>604</v>
      </c>
      <c r="B20" s="18" t="s">
        <v>205</v>
      </c>
      <c r="C20" s="18" t="s">
        <v>253</v>
      </c>
      <c r="D20" s="17">
        <v>127465000</v>
      </c>
      <c r="E20" s="17">
        <v>60830810.62</v>
      </c>
      <c r="F20" s="45">
        <f t="shared" si="0"/>
        <v>47.72354028164594</v>
      </c>
    </row>
    <row r="21" spans="1:6" ht="65.25" customHeight="1">
      <c r="A21" s="39" t="s">
        <v>603</v>
      </c>
      <c r="B21" s="18" t="s">
        <v>205</v>
      </c>
      <c r="C21" s="18" t="s">
        <v>254</v>
      </c>
      <c r="D21" s="17">
        <v>127365000</v>
      </c>
      <c r="E21" s="17">
        <v>59852627.01</v>
      </c>
      <c r="F21" s="45">
        <f t="shared" si="0"/>
        <v>46.99299415852079</v>
      </c>
    </row>
    <row r="22" spans="1:6" ht="64.5" customHeight="1">
      <c r="A22" s="39" t="s">
        <v>255</v>
      </c>
      <c r="B22" s="18" t="s">
        <v>205</v>
      </c>
      <c r="C22" s="18" t="s">
        <v>256</v>
      </c>
      <c r="D22" s="17">
        <v>100000</v>
      </c>
      <c r="E22" s="17">
        <v>978183.61</v>
      </c>
      <c r="F22" s="45">
        <f t="shared" si="0"/>
        <v>978.1836099999999</v>
      </c>
    </row>
    <row r="23" spans="1:6" ht="33" customHeight="1">
      <c r="A23" s="39" t="s">
        <v>257</v>
      </c>
      <c r="B23" s="18" t="s">
        <v>205</v>
      </c>
      <c r="C23" s="18" t="s">
        <v>258</v>
      </c>
      <c r="D23" s="17">
        <v>50000</v>
      </c>
      <c r="E23" s="17">
        <v>68554.53</v>
      </c>
      <c r="F23" s="45">
        <f t="shared" si="0"/>
        <v>137.10906</v>
      </c>
    </row>
    <row r="24" spans="1:6" ht="66" customHeight="1">
      <c r="A24" s="39" t="s">
        <v>259</v>
      </c>
      <c r="B24" s="18" t="s">
        <v>205</v>
      </c>
      <c r="C24" s="18" t="s">
        <v>260</v>
      </c>
      <c r="D24" s="17" t="s">
        <v>219</v>
      </c>
      <c r="E24" s="17">
        <v>2681.25</v>
      </c>
      <c r="F24" s="45"/>
    </row>
    <row r="25" spans="1:6" ht="50.25" customHeight="1">
      <c r="A25" s="39" t="s">
        <v>261</v>
      </c>
      <c r="B25" s="18" t="s">
        <v>205</v>
      </c>
      <c r="C25" s="18" t="s">
        <v>262</v>
      </c>
      <c r="D25" s="17" t="s">
        <v>219</v>
      </c>
      <c r="E25" s="17">
        <v>2850</v>
      </c>
      <c r="F25" s="45"/>
    </row>
    <row r="26" spans="1:6" ht="17.25" customHeight="1">
      <c r="A26" s="39" t="s">
        <v>263</v>
      </c>
      <c r="B26" s="18" t="s">
        <v>205</v>
      </c>
      <c r="C26" s="18" t="s">
        <v>264</v>
      </c>
      <c r="D26" s="17">
        <v>5816000</v>
      </c>
      <c r="E26" s="17">
        <v>2328297.56</v>
      </c>
      <c r="F26" s="45">
        <f t="shared" si="0"/>
        <v>40.032626547455294</v>
      </c>
    </row>
    <row r="27" spans="1:6" ht="19.5" customHeight="1">
      <c r="A27" s="39" t="s">
        <v>265</v>
      </c>
      <c r="B27" s="18" t="s">
        <v>205</v>
      </c>
      <c r="C27" s="18" t="s">
        <v>266</v>
      </c>
      <c r="D27" s="17">
        <v>5600000</v>
      </c>
      <c r="E27" s="17">
        <v>2136413.32</v>
      </c>
      <c r="F27" s="45">
        <f t="shared" si="0"/>
        <v>38.150237857142855</v>
      </c>
    </row>
    <row r="28" spans="1:6" ht="19.5" customHeight="1">
      <c r="A28" s="39" t="s">
        <v>265</v>
      </c>
      <c r="B28" s="18" t="s">
        <v>205</v>
      </c>
      <c r="C28" s="18" t="s">
        <v>267</v>
      </c>
      <c r="D28" s="17">
        <v>4750000</v>
      </c>
      <c r="E28" s="17">
        <v>1213840.38</v>
      </c>
      <c r="F28" s="45">
        <f t="shared" si="0"/>
        <v>25.554534315789475</v>
      </c>
    </row>
    <row r="29" spans="1:6" ht="30">
      <c r="A29" s="39" t="s">
        <v>268</v>
      </c>
      <c r="B29" s="18" t="s">
        <v>205</v>
      </c>
      <c r="C29" s="18" t="s">
        <v>269</v>
      </c>
      <c r="D29" s="17">
        <v>850000</v>
      </c>
      <c r="E29" s="17">
        <v>922572.94</v>
      </c>
      <c r="F29" s="45">
        <f t="shared" si="0"/>
        <v>108.53799294117646</v>
      </c>
    </row>
    <row r="30" spans="1:6" ht="15">
      <c r="A30" s="39" t="s">
        <v>270</v>
      </c>
      <c r="B30" s="18" t="s">
        <v>205</v>
      </c>
      <c r="C30" s="18" t="s">
        <v>271</v>
      </c>
      <c r="D30" s="17">
        <v>216000</v>
      </c>
      <c r="E30" s="17">
        <v>191884.24</v>
      </c>
      <c r="F30" s="45">
        <f t="shared" si="0"/>
        <v>88.83529629629629</v>
      </c>
    </row>
    <row r="31" spans="1:6" ht="15">
      <c r="A31" s="39" t="s">
        <v>270</v>
      </c>
      <c r="B31" s="18" t="s">
        <v>205</v>
      </c>
      <c r="C31" s="18" t="s">
        <v>272</v>
      </c>
      <c r="D31" s="17">
        <v>80000</v>
      </c>
      <c r="E31" s="17">
        <v>53025</v>
      </c>
      <c r="F31" s="45">
        <f t="shared" si="0"/>
        <v>66.28125</v>
      </c>
    </row>
    <row r="32" spans="1:6" ht="18" customHeight="1">
      <c r="A32" s="39" t="s">
        <v>593</v>
      </c>
      <c r="B32" s="18" t="s">
        <v>205</v>
      </c>
      <c r="C32" s="18" t="s">
        <v>273</v>
      </c>
      <c r="D32" s="17">
        <v>136000</v>
      </c>
      <c r="E32" s="17">
        <v>138859.24</v>
      </c>
      <c r="F32" s="45">
        <f t="shared" si="0"/>
        <v>102.10238235294118</v>
      </c>
    </row>
    <row r="33" spans="1:6" ht="15">
      <c r="A33" s="39" t="s">
        <v>274</v>
      </c>
      <c r="B33" s="18" t="s">
        <v>205</v>
      </c>
      <c r="C33" s="18" t="s">
        <v>275</v>
      </c>
      <c r="D33" s="17">
        <v>549000</v>
      </c>
      <c r="E33" s="17">
        <v>568001.76</v>
      </c>
      <c r="F33" s="45">
        <f t="shared" si="0"/>
        <v>103.46115846994535</v>
      </c>
    </row>
    <row r="34" spans="1:6" ht="15">
      <c r="A34" s="39" t="s">
        <v>276</v>
      </c>
      <c r="B34" s="18" t="s">
        <v>205</v>
      </c>
      <c r="C34" s="18" t="s">
        <v>277</v>
      </c>
      <c r="D34" s="17" t="s">
        <v>219</v>
      </c>
      <c r="E34" s="17">
        <v>9100.55</v>
      </c>
      <c r="F34" s="45"/>
    </row>
    <row r="35" spans="1:6" ht="34.5" customHeight="1">
      <c r="A35" s="39" t="s">
        <v>278</v>
      </c>
      <c r="B35" s="18" t="s">
        <v>205</v>
      </c>
      <c r="C35" s="18" t="s">
        <v>279</v>
      </c>
      <c r="D35" s="17" t="s">
        <v>219</v>
      </c>
      <c r="E35" s="17">
        <v>9100.55</v>
      </c>
      <c r="F35" s="45"/>
    </row>
    <row r="36" spans="1:6" ht="17.25" customHeight="1">
      <c r="A36" s="39" t="s">
        <v>280</v>
      </c>
      <c r="B36" s="18" t="s">
        <v>205</v>
      </c>
      <c r="C36" s="18" t="s">
        <v>281</v>
      </c>
      <c r="D36" s="17">
        <v>549000</v>
      </c>
      <c r="E36" s="17">
        <v>558901.21</v>
      </c>
      <c r="F36" s="45">
        <f t="shared" si="0"/>
        <v>101.8034990892532</v>
      </c>
    </row>
    <row r="37" spans="1:6" ht="33.75" customHeight="1">
      <c r="A37" s="39" t="s">
        <v>282</v>
      </c>
      <c r="B37" s="18" t="s">
        <v>205</v>
      </c>
      <c r="C37" s="18" t="s">
        <v>283</v>
      </c>
      <c r="D37" s="17">
        <v>375000</v>
      </c>
      <c r="E37" s="17">
        <v>248570.42</v>
      </c>
      <c r="F37" s="45">
        <f t="shared" si="0"/>
        <v>66.28544533333334</v>
      </c>
    </row>
    <row r="38" spans="1:6" ht="50.25" customHeight="1">
      <c r="A38" s="39" t="s">
        <v>284</v>
      </c>
      <c r="B38" s="18" t="s">
        <v>205</v>
      </c>
      <c r="C38" s="18" t="s">
        <v>285</v>
      </c>
      <c r="D38" s="17">
        <v>375000</v>
      </c>
      <c r="E38" s="17">
        <v>248570.42</v>
      </c>
      <c r="F38" s="45">
        <f t="shared" si="0"/>
        <v>66.28544533333334</v>
      </c>
    </row>
    <row r="39" spans="1:6" ht="34.5" customHeight="1">
      <c r="A39" s="39" t="s">
        <v>286</v>
      </c>
      <c r="B39" s="18" t="s">
        <v>205</v>
      </c>
      <c r="C39" s="18" t="s">
        <v>287</v>
      </c>
      <c r="D39" s="17">
        <v>174000</v>
      </c>
      <c r="E39" s="17">
        <v>310330.79</v>
      </c>
      <c r="F39" s="45">
        <f t="shared" si="0"/>
        <v>178.35102873563218</v>
      </c>
    </row>
    <row r="40" spans="1:6" ht="51" customHeight="1">
      <c r="A40" s="39" t="s">
        <v>288</v>
      </c>
      <c r="B40" s="18" t="s">
        <v>205</v>
      </c>
      <c r="C40" s="18" t="s">
        <v>289</v>
      </c>
      <c r="D40" s="17">
        <v>174000</v>
      </c>
      <c r="E40" s="17">
        <v>310330.79</v>
      </c>
      <c r="F40" s="45">
        <f t="shared" si="0"/>
        <v>178.35102873563218</v>
      </c>
    </row>
    <row r="41" spans="1:6" ht="18.75" customHeight="1">
      <c r="A41" s="39" t="s">
        <v>290</v>
      </c>
      <c r="B41" s="18" t="s">
        <v>205</v>
      </c>
      <c r="C41" s="18" t="s">
        <v>291</v>
      </c>
      <c r="D41" s="17">
        <v>2062000</v>
      </c>
      <c r="E41" s="17">
        <v>1919951.46</v>
      </c>
      <c r="F41" s="45">
        <f t="shared" si="0"/>
        <v>93.11112803103782</v>
      </c>
    </row>
    <row r="42" spans="1:6" ht="30">
      <c r="A42" s="39" t="s">
        <v>292</v>
      </c>
      <c r="B42" s="18" t="s">
        <v>205</v>
      </c>
      <c r="C42" s="18" t="s">
        <v>293</v>
      </c>
      <c r="D42" s="17">
        <v>1175000</v>
      </c>
      <c r="E42" s="17">
        <v>689351.46</v>
      </c>
      <c r="F42" s="45">
        <f t="shared" si="0"/>
        <v>58.668209361702125</v>
      </c>
    </row>
    <row r="43" spans="1:6" ht="30">
      <c r="A43" s="39" t="s">
        <v>294</v>
      </c>
      <c r="B43" s="18" t="s">
        <v>205</v>
      </c>
      <c r="C43" s="18" t="s">
        <v>295</v>
      </c>
      <c r="D43" s="17">
        <v>1175000</v>
      </c>
      <c r="E43" s="17">
        <v>689351.46</v>
      </c>
      <c r="F43" s="45">
        <f t="shared" si="0"/>
        <v>58.668209361702125</v>
      </c>
    </row>
    <row r="44" spans="1:6" ht="30">
      <c r="A44" s="39" t="s">
        <v>296</v>
      </c>
      <c r="B44" s="18" t="s">
        <v>205</v>
      </c>
      <c r="C44" s="18" t="s">
        <v>297</v>
      </c>
      <c r="D44" s="17">
        <v>887000</v>
      </c>
      <c r="E44" s="17">
        <v>1230600</v>
      </c>
      <c r="F44" s="45">
        <f t="shared" si="0"/>
        <v>138.73731679819616</v>
      </c>
    </row>
    <row r="45" spans="1:6" ht="50.25" customHeight="1">
      <c r="A45" s="39" t="s">
        <v>298</v>
      </c>
      <c r="B45" s="18" t="s">
        <v>205</v>
      </c>
      <c r="C45" s="18" t="s">
        <v>299</v>
      </c>
      <c r="D45" s="17">
        <v>887000</v>
      </c>
      <c r="E45" s="17">
        <v>1230600</v>
      </c>
      <c r="F45" s="45">
        <f t="shared" si="0"/>
        <v>138.73731679819616</v>
      </c>
    </row>
    <row r="46" spans="1:6" ht="30">
      <c r="A46" s="39" t="s">
        <v>300</v>
      </c>
      <c r="B46" s="18" t="s">
        <v>205</v>
      </c>
      <c r="C46" s="18" t="s">
        <v>301</v>
      </c>
      <c r="D46" s="17" t="s">
        <v>219</v>
      </c>
      <c r="E46" s="17">
        <v>14208.86</v>
      </c>
      <c r="F46" s="45"/>
    </row>
    <row r="47" spans="1:6" ht="18" customHeight="1">
      <c r="A47" s="39" t="s">
        <v>302</v>
      </c>
      <c r="B47" s="18" t="s">
        <v>205</v>
      </c>
      <c r="C47" s="18" t="s">
        <v>303</v>
      </c>
      <c r="D47" s="17" t="s">
        <v>219</v>
      </c>
      <c r="E47" s="17">
        <v>14206.91</v>
      </c>
      <c r="F47" s="45"/>
    </row>
    <row r="48" spans="1:6" ht="16.5" customHeight="1">
      <c r="A48" s="39" t="s">
        <v>304</v>
      </c>
      <c r="B48" s="18" t="s">
        <v>205</v>
      </c>
      <c r="C48" s="18" t="s">
        <v>305</v>
      </c>
      <c r="D48" s="17" t="s">
        <v>219</v>
      </c>
      <c r="E48" s="17">
        <v>14206.91</v>
      </c>
      <c r="F48" s="45"/>
    </row>
    <row r="49" spans="1:6" ht="30">
      <c r="A49" s="39" t="s">
        <v>306</v>
      </c>
      <c r="B49" s="18" t="s">
        <v>205</v>
      </c>
      <c r="C49" s="18" t="s">
        <v>307</v>
      </c>
      <c r="D49" s="17" t="s">
        <v>219</v>
      </c>
      <c r="E49" s="17">
        <v>14206.91</v>
      </c>
      <c r="F49" s="45"/>
    </row>
    <row r="50" spans="1:6" ht="20.25" customHeight="1">
      <c r="A50" s="39" t="s">
        <v>308</v>
      </c>
      <c r="B50" s="18" t="s">
        <v>205</v>
      </c>
      <c r="C50" s="18" t="s">
        <v>309</v>
      </c>
      <c r="D50" s="17" t="s">
        <v>219</v>
      </c>
      <c r="E50" s="17">
        <v>1.95</v>
      </c>
      <c r="F50" s="45"/>
    </row>
    <row r="51" spans="1:6" ht="30">
      <c r="A51" s="39" t="s">
        <v>310</v>
      </c>
      <c r="B51" s="18" t="s">
        <v>205</v>
      </c>
      <c r="C51" s="18" t="s">
        <v>311</v>
      </c>
      <c r="D51" s="17" t="s">
        <v>219</v>
      </c>
      <c r="E51" s="17">
        <v>1.95</v>
      </c>
      <c r="F51" s="45"/>
    </row>
    <row r="52" spans="1:6" ht="45">
      <c r="A52" s="39" t="s">
        <v>312</v>
      </c>
      <c r="B52" s="18" t="s">
        <v>205</v>
      </c>
      <c r="C52" s="18" t="s">
        <v>313</v>
      </c>
      <c r="D52" s="17" t="s">
        <v>219</v>
      </c>
      <c r="E52" s="17">
        <v>1.95</v>
      </c>
      <c r="F52" s="45"/>
    </row>
    <row r="53" spans="1:6" ht="30">
      <c r="A53" s="39" t="s">
        <v>314</v>
      </c>
      <c r="B53" s="18" t="s">
        <v>205</v>
      </c>
      <c r="C53" s="18" t="s">
        <v>315</v>
      </c>
      <c r="D53" s="17">
        <v>11563000</v>
      </c>
      <c r="E53" s="17">
        <v>11476821.66</v>
      </c>
      <c r="F53" s="45">
        <f t="shared" si="0"/>
        <v>99.25470604514399</v>
      </c>
    </row>
    <row r="54" spans="1:6" ht="62.25" customHeight="1">
      <c r="A54" s="39" t="s">
        <v>316</v>
      </c>
      <c r="B54" s="18" t="s">
        <v>205</v>
      </c>
      <c r="C54" s="18" t="s">
        <v>317</v>
      </c>
      <c r="D54" s="17">
        <v>11473000</v>
      </c>
      <c r="E54" s="17">
        <v>11459595.16</v>
      </c>
      <c r="F54" s="45">
        <f t="shared" si="0"/>
        <v>99.88316185827595</v>
      </c>
    </row>
    <row r="55" spans="1:6" ht="45">
      <c r="A55" s="39" t="s">
        <v>318</v>
      </c>
      <c r="B55" s="18" t="s">
        <v>205</v>
      </c>
      <c r="C55" s="18" t="s">
        <v>319</v>
      </c>
      <c r="D55" s="17">
        <v>10479000</v>
      </c>
      <c r="E55" s="17">
        <v>11103892.58</v>
      </c>
      <c r="F55" s="45">
        <f t="shared" si="0"/>
        <v>105.96328447370934</v>
      </c>
    </row>
    <row r="56" spans="1:6" ht="60">
      <c r="A56" s="39" t="s">
        <v>320</v>
      </c>
      <c r="B56" s="18" t="s">
        <v>205</v>
      </c>
      <c r="C56" s="18" t="s">
        <v>321</v>
      </c>
      <c r="D56" s="17">
        <v>9570000</v>
      </c>
      <c r="E56" s="17">
        <v>10545350.87</v>
      </c>
      <c r="F56" s="45">
        <f t="shared" si="0"/>
        <v>110.1917541274817</v>
      </c>
    </row>
    <row r="57" spans="1:6" ht="60">
      <c r="A57" s="39" t="s">
        <v>322</v>
      </c>
      <c r="B57" s="18" t="s">
        <v>205</v>
      </c>
      <c r="C57" s="18" t="s">
        <v>323</v>
      </c>
      <c r="D57" s="17">
        <v>909000</v>
      </c>
      <c r="E57" s="17">
        <v>558541.71</v>
      </c>
      <c r="F57" s="45">
        <f t="shared" si="0"/>
        <v>61.44573267326733</v>
      </c>
    </row>
    <row r="58" spans="1:6" ht="60">
      <c r="A58" s="39" t="s">
        <v>324</v>
      </c>
      <c r="B58" s="18" t="s">
        <v>205</v>
      </c>
      <c r="C58" s="18" t="s">
        <v>325</v>
      </c>
      <c r="D58" s="17">
        <v>994000</v>
      </c>
      <c r="E58" s="17">
        <v>355702.58</v>
      </c>
      <c r="F58" s="45">
        <f t="shared" si="0"/>
        <v>35.78496780684105</v>
      </c>
    </row>
    <row r="59" spans="1:6" ht="45">
      <c r="A59" s="39" t="s">
        <v>326</v>
      </c>
      <c r="B59" s="18" t="s">
        <v>205</v>
      </c>
      <c r="C59" s="18" t="s">
        <v>327</v>
      </c>
      <c r="D59" s="17">
        <v>994000</v>
      </c>
      <c r="E59" s="17">
        <v>355702.58</v>
      </c>
      <c r="F59" s="45">
        <f t="shared" si="0"/>
        <v>35.78496780684105</v>
      </c>
    </row>
    <row r="60" spans="1:6" ht="15">
      <c r="A60" s="39" t="s">
        <v>328</v>
      </c>
      <c r="B60" s="18" t="s">
        <v>205</v>
      </c>
      <c r="C60" s="18" t="s">
        <v>329</v>
      </c>
      <c r="D60" s="17">
        <v>90000</v>
      </c>
      <c r="E60" s="17">
        <v>17226.5</v>
      </c>
      <c r="F60" s="45">
        <f t="shared" si="0"/>
        <v>19.140555555555554</v>
      </c>
    </row>
    <row r="61" spans="1:6" ht="30">
      <c r="A61" s="39" t="s">
        <v>330</v>
      </c>
      <c r="B61" s="18" t="s">
        <v>205</v>
      </c>
      <c r="C61" s="18" t="s">
        <v>331</v>
      </c>
      <c r="D61" s="17">
        <v>90000</v>
      </c>
      <c r="E61" s="17">
        <v>17226.5</v>
      </c>
      <c r="F61" s="45">
        <f t="shared" si="0"/>
        <v>19.140555555555554</v>
      </c>
    </row>
    <row r="62" spans="1:6" ht="48.75" customHeight="1">
      <c r="A62" s="39" t="s">
        <v>332</v>
      </c>
      <c r="B62" s="18" t="s">
        <v>205</v>
      </c>
      <c r="C62" s="18" t="s">
        <v>333</v>
      </c>
      <c r="D62" s="17">
        <v>90000</v>
      </c>
      <c r="E62" s="17">
        <v>17226.5</v>
      </c>
      <c r="F62" s="45">
        <f t="shared" si="0"/>
        <v>19.140555555555554</v>
      </c>
    </row>
    <row r="63" spans="1:6" ht="18" customHeight="1">
      <c r="A63" s="39" t="s">
        <v>334</v>
      </c>
      <c r="B63" s="18" t="s">
        <v>205</v>
      </c>
      <c r="C63" s="18" t="s">
        <v>335</v>
      </c>
      <c r="D63" s="17">
        <v>1110000</v>
      </c>
      <c r="E63" s="17">
        <v>699613.45</v>
      </c>
      <c r="F63" s="45">
        <f t="shared" si="0"/>
        <v>63.02823873873874</v>
      </c>
    </row>
    <row r="64" spans="1:6" ht="17.25" customHeight="1">
      <c r="A64" s="39" t="s">
        <v>336</v>
      </c>
      <c r="B64" s="18" t="s">
        <v>205</v>
      </c>
      <c r="C64" s="18" t="s">
        <v>337</v>
      </c>
      <c r="D64" s="17">
        <v>1110000</v>
      </c>
      <c r="E64" s="17">
        <v>699613.45</v>
      </c>
      <c r="F64" s="45">
        <f t="shared" si="0"/>
        <v>63.02823873873874</v>
      </c>
    </row>
    <row r="65" spans="1:6" ht="21" customHeight="1">
      <c r="A65" s="39" t="s">
        <v>338</v>
      </c>
      <c r="B65" s="18" t="s">
        <v>205</v>
      </c>
      <c r="C65" s="18" t="s">
        <v>339</v>
      </c>
      <c r="D65" s="17">
        <v>835000</v>
      </c>
      <c r="E65" s="17">
        <v>888166.19</v>
      </c>
      <c r="F65" s="45">
        <f t="shared" si="0"/>
        <v>106.36720838323353</v>
      </c>
    </row>
    <row r="66" spans="1:6" ht="60">
      <c r="A66" s="39" t="s">
        <v>340</v>
      </c>
      <c r="B66" s="18" t="s">
        <v>205</v>
      </c>
      <c r="C66" s="18" t="s">
        <v>341</v>
      </c>
      <c r="D66" s="17">
        <v>335000</v>
      </c>
      <c r="E66" s="17">
        <v>447990.52</v>
      </c>
      <c r="F66" s="45">
        <f t="shared" si="0"/>
        <v>133.72851343283583</v>
      </c>
    </row>
    <row r="67" spans="1:6" ht="60">
      <c r="A67" s="39" t="s">
        <v>342</v>
      </c>
      <c r="B67" s="18" t="s">
        <v>205</v>
      </c>
      <c r="C67" s="18" t="s">
        <v>343</v>
      </c>
      <c r="D67" s="17">
        <v>335000</v>
      </c>
      <c r="E67" s="17">
        <v>447990.52</v>
      </c>
      <c r="F67" s="45">
        <f t="shared" si="0"/>
        <v>133.72851343283583</v>
      </c>
    </row>
    <row r="68" spans="1:6" ht="60">
      <c r="A68" s="39" t="s">
        <v>344</v>
      </c>
      <c r="B68" s="18" t="s">
        <v>205</v>
      </c>
      <c r="C68" s="18" t="s">
        <v>345</v>
      </c>
      <c r="D68" s="17">
        <v>335000</v>
      </c>
      <c r="E68" s="17">
        <v>447990.52</v>
      </c>
      <c r="F68" s="45">
        <f aca="true" t="shared" si="1" ref="F68:F117">E68/D68*100</f>
        <v>133.72851343283583</v>
      </c>
    </row>
    <row r="69" spans="1:6" ht="45">
      <c r="A69" s="39" t="s">
        <v>346</v>
      </c>
      <c r="B69" s="18" t="s">
        <v>205</v>
      </c>
      <c r="C69" s="18" t="s">
        <v>347</v>
      </c>
      <c r="D69" s="17">
        <v>500000</v>
      </c>
      <c r="E69" s="17">
        <v>440175.67</v>
      </c>
      <c r="F69" s="45">
        <f t="shared" si="1"/>
        <v>88.035134</v>
      </c>
    </row>
    <row r="70" spans="1:6" ht="30">
      <c r="A70" s="39" t="s">
        <v>348</v>
      </c>
      <c r="B70" s="18" t="s">
        <v>205</v>
      </c>
      <c r="C70" s="18" t="s">
        <v>349</v>
      </c>
      <c r="D70" s="17">
        <v>500000</v>
      </c>
      <c r="E70" s="17">
        <v>440175.67</v>
      </c>
      <c r="F70" s="45">
        <f t="shared" si="1"/>
        <v>88.035134</v>
      </c>
    </row>
    <row r="71" spans="1:6" ht="45">
      <c r="A71" s="39" t="s">
        <v>350</v>
      </c>
      <c r="B71" s="18" t="s">
        <v>205</v>
      </c>
      <c r="C71" s="18" t="s">
        <v>351</v>
      </c>
      <c r="D71" s="17">
        <v>100000</v>
      </c>
      <c r="E71" s="17">
        <v>152073.93</v>
      </c>
      <c r="F71" s="45">
        <f t="shared" si="1"/>
        <v>152.07393</v>
      </c>
    </row>
    <row r="72" spans="1:6" ht="30">
      <c r="A72" s="39" t="s">
        <v>352</v>
      </c>
      <c r="B72" s="18" t="s">
        <v>205</v>
      </c>
      <c r="C72" s="18" t="s">
        <v>353</v>
      </c>
      <c r="D72" s="17">
        <v>400000</v>
      </c>
      <c r="E72" s="17">
        <v>288101.74</v>
      </c>
      <c r="F72" s="45">
        <f t="shared" si="1"/>
        <v>72.02543499999999</v>
      </c>
    </row>
    <row r="73" spans="1:6" ht="15">
      <c r="A73" s="39" t="s">
        <v>354</v>
      </c>
      <c r="B73" s="18" t="s">
        <v>205</v>
      </c>
      <c r="C73" s="18" t="s">
        <v>355</v>
      </c>
      <c r="D73" s="17">
        <v>5010000</v>
      </c>
      <c r="E73" s="17">
        <v>2682532.26</v>
      </c>
      <c r="F73" s="45">
        <f t="shared" si="1"/>
        <v>53.54355808383233</v>
      </c>
    </row>
    <row r="74" spans="1:6" ht="15">
      <c r="A74" s="39" t="s">
        <v>356</v>
      </c>
      <c r="B74" s="18" t="s">
        <v>205</v>
      </c>
      <c r="C74" s="18" t="s">
        <v>357</v>
      </c>
      <c r="D74" s="17" t="s">
        <v>219</v>
      </c>
      <c r="E74" s="17">
        <v>64682.41</v>
      </c>
      <c r="F74" s="45"/>
    </row>
    <row r="75" spans="1:6" ht="81.75" customHeight="1">
      <c r="A75" s="39" t="s">
        <v>358</v>
      </c>
      <c r="B75" s="18" t="s">
        <v>205</v>
      </c>
      <c r="C75" s="18" t="s">
        <v>359</v>
      </c>
      <c r="D75" s="17" t="s">
        <v>219</v>
      </c>
      <c r="E75" s="17">
        <v>56282.41</v>
      </c>
      <c r="F75" s="45"/>
    </row>
    <row r="76" spans="1:6" ht="51" customHeight="1">
      <c r="A76" s="39" t="s">
        <v>360</v>
      </c>
      <c r="B76" s="18" t="s">
        <v>205</v>
      </c>
      <c r="C76" s="18" t="s">
        <v>361</v>
      </c>
      <c r="D76" s="17" t="s">
        <v>219</v>
      </c>
      <c r="E76" s="17">
        <v>8400</v>
      </c>
      <c r="F76" s="45"/>
    </row>
    <row r="77" spans="1:6" ht="50.25" customHeight="1">
      <c r="A77" s="39" t="s">
        <v>362</v>
      </c>
      <c r="B77" s="18" t="s">
        <v>205</v>
      </c>
      <c r="C77" s="18" t="s">
        <v>363</v>
      </c>
      <c r="D77" s="17" t="s">
        <v>219</v>
      </c>
      <c r="E77" s="17">
        <v>2600</v>
      </c>
      <c r="F77" s="45"/>
    </row>
    <row r="78" spans="1:6" ht="36.75" customHeight="1">
      <c r="A78" s="39" t="s">
        <v>364</v>
      </c>
      <c r="B78" s="18" t="s">
        <v>205</v>
      </c>
      <c r="C78" s="18" t="s">
        <v>365</v>
      </c>
      <c r="D78" s="17" t="s">
        <v>219</v>
      </c>
      <c r="E78" s="17">
        <v>1000</v>
      </c>
      <c r="F78" s="45"/>
    </row>
    <row r="79" spans="1:6" ht="50.25" customHeight="1">
      <c r="A79" s="39" t="s">
        <v>366</v>
      </c>
      <c r="B79" s="18" t="s">
        <v>205</v>
      </c>
      <c r="C79" s="18" t="s">
        <v>367</v>
      </c>
      <c r="D79" s="17" t="s">
        <v>219</v>
      </c>
      <c r="E79" s="17">
        <v>1000</v>
      </c>
      <c r="F79" s="45"/>
    </row>
    <row r="80" spans="1:6" ht="63" customHeight="1">
      <c r="A80" s="39" t="s">
        <v>368</v>
      </c>
      <c r="B80" s="18" t="s">
        <v>205</v>
      </c>
      <c r="C80" s="18" t="s">
        <v>369</v>
      </c>
      <c r="D80" s="17">
        <v>200000</v>
      </c>
      <c r="E80" s="17">
        <v>262500</v>
      </c>
      <c r="F80" s="45">
        <f t="shared" si="1"/>
        <v>131.25</v>
      </c>
    </row>
    <row r="81" spans="1:6" ht="31.5" customHeight="1">
      <c r="A81" s="39" t="s">
        <v>370</v>
      </c>
      <c r="B81" s="18" t="s">
        <v>205</v>
      </c>
      <c r="C81" s="18" t="s">
        <v>371</v>
      </c>
      <c r="D81" s="17">
        <v>200000</v>
      </c>
      <c r="E81" s="17">
        <v>260500</v>
      </c>
      <c r="F81" s="45">
        <f t="shared" si="1"/>
        <v>130.25</v>
      </c>
    </row>
    <row r="82" spans="1:6" ht="15">
      <c r="A82" s="39" t="s">
        <v>372</v>
      </c>
      <c r="B82" s="18" t="s">
        <v>205</v>
      </c>
      <c r="C82" s="18" t="s">
        <v>373</v>
      </c>
      <c r="D82" s="17" t="s">
        <v>219</v>
      </c>
      <c r="E82" s="17">
        <v>2000</v>
      </c>
      <c r="F82" s="45"/>
    </row>
    <row r="83" spans="1:6" ht="45">
      <c r="A83" s="39" t="s">
        <v>374</v>
      </c>
      <c r="B83" s="18" t="s">
        <v>205</v>
      </c>
      <c r="C83" s="18" t="s">
        <v>375</v>
      </c>
      <c r="D83" s="17" t="s">
        <v>219</v>
      </c>
      <c r="E83" s="17">
        <v>-30000</v>
      </c>
      <c r="F83" s="45"/>
    </row>
    <row r="84" spans="1:6" ht="30">
      <c r="A84" s="39" t="s">
        <v>376</v>
      </c>
      <c r="B84" s="18" t="s">
        <v>205</v>
      </c>
      <c r="C84" s="18" t="s">
        <v>377</v>
      </c>
      <c r="D84" s="17">
        <v>3590000</v>
      </c>
      <c r="E84" s="17">
        <v>1968725.68</v>
      </c>
      <c r="F84" s="45">
        <f t="shared" si="1"/>
        <v>54.83915543175487</v>
      </c>
    </row>
    <row r="85" spans="1:6" ht="17.25" customHeight="1">
      <c r="A85" s="39" t="s">
        <v>378</v>
      </c>
      <c r="B85" s="18" t="s">
        <v>205</v>
      </c>
      <c r="C85" s="18" t="s">
        <v>379</v>
      </c>
      <c r="D85" s="17">
        <v>1220000</v>
      </c>
      <c r="E85" s="17">
        <v>413024.17</v>
      </c>
      <c r="F85" s="45">
        <f t="shared" si="1"/>
        <v>33.85444016393443</v>
      </c>
    </row>
    <row r="86" spans="1:6" ht="30">
      <c r="A86" s="39" t="s">
        <v>380</v>
      </c>
      <c r="B86" s="18" t="s">
        <v>205</v>
      </c>
      <c r="C86" s="18" t="s">
        <v>381</v>
      </c>
      <c r="D86" s="17">
        <v>1220000</v>
      </c>
      <c r="E86" s="17">
        <v>413024.17</v>
      </c>
      <c r="F86" s="45">
        <f t="shared" si="1"/>
        <v>33.85444016393443</v>
      </c>
    </row>
    <row r="87" spans="1:6" ht="15">
      <c r="A87" s="39" t="s">
        <v>382</v>
      </c>
      <c r="B87" s="18" t="s">
        <v>205</v>
      </c>
      <c r="C87" s="18" t="s">
        <v>383</v>
      </c>
      <c r="D87" s="17" t="s">
        <v>219</v>
      </c>
      <c r="E87" s="17">
        <v>7200</v>
      </c>
      <c r="F87" s="45"/>
    </row>
    <row r="88" spans="1:6" ht="15">
      <c r="A88" s="39" t="s">
        <v>384</v>
      </c>
      <c r="B88" s="18" t="s">
        <v>205</v>
      </c>
      <c r="C88" s="18" t="s">
        <v>385</v>
      </c>
      <c r="D88" s="17" t="s">
        <v>219</v>
      </c>
      <c r="E88" s="17">
        <v>7200</v>
      </c>
      <c r="F88" s="45"/>
    </row>
    <row r="89" spans="1:6" ht="15">
      <c r="A89" s="39" t="s">
        <v>386</v>
      </c>
      <c r="B89" s="18" t="s">
        <v>205</v>
      </c>
      <c r="C89" s="18" t="s">
        <v>387</v>
      </c>
      <c r="D89" s="17" t="s">
        <v>219</v>
      </c>
      <c r="E89" s="17">
        <v>7200</v>
      </c>
      <c r="F89" s="45"/>
    </row>
    <row r="90" spans="1:6" ht="15">
      <c r="A90" s="39" t="s">
        <v>388</v>
      </c>
      <c r="B90" s="18" t="s">
        <v>205</v>
      </c>
      <c r="C90" s="18" t="s">
        <v>389</v>
      </c>
      <c r="D90" s="17">
        <v>181840155.21</v>
      </c>
      <c r="E90" s="17">
        <v>88792689.23</v>
      </c>
      <c r="F90" s="45">
        <f t="shared" si="1"/>
        <v>48.83007778312597</v>
      </c>
    </row>
    <row r="91" spans="1:6" ht="30">
      <c r="A91" s="39" t="s">
        <v>390</v>
      </c>
      <c r="B91" s="18" t="s">
        <v>205</v>
      </c>
      <c r="C91" s="18" t="s">
        <v>391</v>
      </c>
      <c r="D91" s="17">
        <v>181840155.21</v>
      </c>
      <c r="E91" s="17">
        <v>88792689.23</v>
      </c>
      <c r="F91" s="45">
        <f t="shared" si="1"/>
        <v>48.83007778312597</v>
      </c>
    </row>
    <row r="92" spans="1:6" ht="15">
      <c r="A92" s="39" t="s">
        <v>392</v>
      </c>
      <c r="B92" s="18" t="s">
        <v>205</v>
      </c>
      <c r="C92" s="18" t="s">
        <v>393</v>
      </c>
      <c r="D92" s="17">
        <v>29366000</v>
      </c>
      <c r="E92" s="17">
        <v>13348000</v>
      </c>
      <c r="F92" s="45">
        <f t="shared" si="1"/>
        <v>45.45392630933733</v>
      </c>
    </row>
    <row r="93" spans="1:6" ht="15">
      <c r="A93" s="39" t="s">
        <v>394</v>
      </c>
      <c r="B93" s="18" t="s">
        <v>205</v>
      </c>
      <c r="C93" s="18" t="s">
        <v>395</v>
      </c>
      <c r="D93" s="17">
        <v>29366000</v>
      </c>
      <c r="E93" s="17">
        <v>13348000</v>
      </c>
      <c r="F93" s="45">
        <f t="shared" si="1"/>
        <v>45.45392630933733</v>
      </c>
    </row>
    <row r="94" spans="1:6" ht="17.25" customHeight="1">
      <c r="A94" s="39" t="s">
        <v>396</v>
      </c>
      <c r="B94" s="18" t="s">
        <v>205</v>
      </c>
      <c r="C94" s="18" t="s">
        <v>397</v>
      </c>
      <c r="D94" s="17">
        <v>29366000</v>
      </c>
      <c r="E94" s="17">
        <v>13348000</v>
      </c>
      <c r="F94" s="45">
        <f t="shared" si="1"/>
        <v>45.45392630933733</v>
      </c>
    </row>
    <row r="95" spans="1:6" ht="30">
      <c r="A95" s="39" t="s">
        <v>398</v>
      </c>
      <c r="B95" s="18" t="s">
        <v>205</v>
      </c>
      <c r="C95" s="18" t="s">
        <v>399</v>
      </c>
      <c r="D95" s="17">
        <v>874000</v>
      </c>
      <c r="E95" s="17">
        <v>291333</v>
      </c>
      <c r="F95" s="45">
        <f t="shared" si="1"/>
        <v>33.33329519450801</v>
      </c>
    </row>
    <row r="96" spans="1:6" ht="15">
      <c r="A96" s="39" t="s">
        <v>400</v>
      </c>
      <c r="B96" s="18" t="s">
        <v>205</v>
      </c>
      <c r="C96" s="18" t="s">
        <v>401</v>
      </c>
      <c r="D96" s="17">
        <v>874000</v>
      </c>
      <c r="E96" s="17">
        <v>291333</v>
      </c>
      <c r="F96" s="45">
        <f t="shared" si="1"/>
        <v>33.33329519450801</v>
      </c>
    </row>
    <row r="97" spans="1:6" ht="15">
      <c r="A97" s="39" t="s">
        <v>402</v>
      </c>
      <c r="B97" s="18" t="s">
        <v>205</v>
      </c>
      <c r="C97" s="18" t="s">
        <v>403</v>
      </c>
      <c r="D97" s="17">
        <v>874000</v>
      </c>
      <c r="E97" s="17">
        <v>291333</v>
      </c>
      <c r="F97" s="45">
        <f t="shared" si="1"/>
        <v>33.33329519450801</v>
      </c>
    </row>
    <row r="98" spans="1:6" ht="15">
      <c r="A98" s="39" t="s">
        <v>404</v>
      </c>
      <c r="B98" s="18" t="s">
        <v>205</v>
      </c>
      <c r="C98" s="18" t="s">
        <v>405</v>
      </c>
      <c r="D98" s="17">
        <v>151541773.21</v>
      </c>
      <c r="E98" s="17">
        <v>75094974.23</v>
      </c>
      <c r="F98" s="45">
        <f t="shared" si="1"/>
        <v>49.55397620030264</v>
      </c>
    </row>
    <row r="99" spans="1:6" ht="30">
      <c r="A99" s="39" t="s">
        <v>406</v>
      </c>
      <c r="B99" s="18" t="s">
        <v>205</v>
      </c>
      <c r="C99" s="18" t="s">
        <v>407</v>
      </c>
      <c r="D99" s="17">
        <v>276000</v>
      </c>
      <c r="E99" s="17" t="s">
        <v>219</v>
      </c>
      <c r="F99" s="45"/>
    </row>
    <row r="100" spans="1:6" ht="30">
      <c r="A100" s="39" t="s">
        <v>408</v>
      </c>
      <c r="B100" s="18" t="s">
        <v>205</v>
      </c>
      <c r="C100" s="18" t="s">
        <v>409</v>
      </c>
      <c r="D100" s="17">
        <v>276000</v>
      </c>
      <c r="E100" s="17" t="s">
        <v>219</v>
      </c>
      <c r="F100" s="45"/>
    </row>
    <row r="101" spans="1:6" ht="15">
      <c r="A101" s="39" t="s">
        <v>410</v>
      </c>
      <c r="B101" s="18" t="s">
        <v>205</v>
      </c>
      <c r="C101" s="18" t="s">
        <v>411</v>
      </c>
      <c r="D101" s="17">
        <v>1150000</v>
      </c>
      <c r="E101" s="17">
        <v>678133</v>
      </c>
      <c r="F101" s="45">
        <f t="shared" si="1"/>
        <v>58.96808695652174</v>
      </c>
    </row>
    <row r="102" spans="1:6" ht="30">
      <c r="A102" s="39" t="s">
        <v>412</v>
      </c>
      <c r="B102" s="18" t="s">
        <v>205</v>
      </c>
      <c r="C102" s="18" t="s">
        <v>413</v>
      </c>
      <c r="D102" s="17">
        <v>1150000</v>
      </c>
      <c r="E102" s="17">
        <v>678133</v>
      </c>
      <c r="F102" s="45">
        <f t="shared" si="1"/>
        <v>58.96808695652174</v>
      </c>
    </row>
    <row r="103" spans="1:6" ht="32.25" customHeight="1">
      <c r="A103" s="39" t="s">
        <v>414</v>
      </c>
      <c r="B103" s="18" t="s">
        <v>205</v>
      </c>
      <c r="C103" s="18" t="s">
        <v>415</v>
      </c>
      <c r="D103" s="17">
        <v>7143.21</v>
      </c>
      <c r="E103" s="17">
        <v>12953.21</v>
      </c>
      <c r="F103" s="45">
        <f t="shared" si="1"/>
        <v>181.33598200248906</v>
      </c>
    </row>
    <row r="104" spans="1:6" ht="45">
      <c r="A104" s="39" t="s">
        <v>416</v>
      </c>
      <c r="B104" s="18" t="s">
        <v>205</v>
      </c>
      <c r="C104" s="18" t="s">
        <v>417</v>
      </c>
      <c r="D104" s="17">
        <v>7143.21</v>
      </c>
      <c r="E104" s="17">
        <v>12953.21</v>
      </c>
      <c r="F104" s="45">
        <f t="shared" si="1"/>
        <v>181.33598200248906</v>
      </c>
    </row>
    <row r="105" spans="1:6" ht="30">
      <c r="A105" s="39" t="s">
        <v>418</v>
      </c>
      <c r="B105" s="18" t="s">
        <v>205</v>
      </c>
      <c r="C105" s="18" t="s">
        <v>419</v>
      </c>
      <c r="D105" s="17">
        <v>1369760</v>
      </c>
      <c r="E105" s="17">
        <v>684880</v>
      </c>
      <c r="F105" s="45">
        <f t="shared" si="1"/>
        <v>50</v>
      </c>
    </row>
    <row r="106" spans="1:6" ht="33.75" customHeight="1">
      <c r="A106" s="39" t="s">
        <v>420</v>
      </c>
      <c r="B106" s="18" t="s">
        <v>205</v>
      </c>
      <c r="C106" s="18" t="s">
        <v>421</v>
      </c>
      <c r="D106" s="17">
        <v>1369760</v>
      </c>
      <c r="E106" s="17">
        <v>684880</v>
      </c>
      <c r="F106" s="45">
        <f t="shared" si="1"/>
        <v>50</v>
      </c>
    </row>
    <row r="107" spans="1:6" ht="33.75" customHeight="1">
      <c r="A107" s="39" t="s">
        <v>422</v>
      </c>
      <c r="B107" s="18" t="s">
        <v>205</v>
      </c>
      <c r="C107" s="18" t="s">
        <v>423</v>
      </c>
      <c r="D107" s="17">
        <v>4730100</v>
      </c>
      <c r="E107" s="17">
        <v>2621145</v>
      </c>
      <c r="F107" s="45">
        <f t="shared" si="1"/>
        <v>55.41415614891862</v>
      </c>
    </row>
    <row r="108" spans="1:6" ht="33" customHeight="1">
      <c r="A108" s="39" t="s">
        <v>424</v>
      </c>
      <c r="B108" s="18" t="s">
        <v>205</v>
      </c>
      <c r="C108" s="18" t="s">
        <v>425</v>
      </c>
      <c r="D108" s="17">
        <v>4730100</v>
      </c>
      <c r="E108" s="17">
        <v>2621145</v>
      </c>
      <c r="F108" s="45">
        <f t="shared" si="1"/>
        <v>55.41415614891862</v>
      </c>
    </row>
    <row r="109" spans="1:6" ht="32.25" customHeight="1">
      <c r="A109" s="39" t="s">
        <v>426</v>
      </c>
      <c r="B109" s="18" t="s">
        <v>205</v>
      </c>
      <c r="C109" s="18" t="s">
        <v>427</v>
      </c>
      <c r="D109" s="17">
        <v>139274770</v>
      </c>
      <c r="E109" s="17">
        <v>68633413.02</v>
      </c>
      <c r="F109" s="45">
        <f t="shared" si="1"/>
        <v>49.27914296322298</v>
      </c>
    </row>
    <row r="110" spans="1:6" ht="30">
      <c r="A110" s="39" t="s">
        <v>428</v>
      </c>
      <c r="B110" s="18" t="s">
        <v>205</v>
      </c>
      <c r="C110" s="18" t="s">
        <v>429</v>
      </c>
      <c r="D110" s="17">
        <v>139274770</v>
      </c>
      <c r="E110" s="17">
        <v>68633413.02</v>
      </c>
      <c r="F110" s="45">
        <f t="shared" si="1"/>
        <v>49.27914296322298</v>
      </c>
    </row>
    <row r="111" spans="1:6" ht="64.5" customHeight="1">
      <c r="A111" s="39" t="s">
        <v>430</v>
      </c>
      <c r="B111" s="18" t="s">
        <v>205</v>
      </c>
      <c r="C111" s="18" t="s">
        <v>431</v>
      </c>
      <c r="D111" s="17">
        <v>1731000</v>
      </c>
      <c r="E111" s="17">
        <v>1013000</v>
      </c>
      <c r="F111" s="45">
        <f t="shared" si="1"/>
        <v>58.5210860774119</v>
      </c>
    </row>
    <row r="112" spans="1:6" ht="49.5" customHeight="1">
      <c r="A112" s="39" t="s">
        <v>432</v>
      </c>
      <c r="B112" s="18" t="s">
        <v>205</v>
      </c>
      <c r="C112" s="18" t="s">
        <v>433</v>
      </c>
      <c r="D112" s="17">
        <v>1731000</v>
      </c>
      <c r="E112" s="17">
        <v>1013000</v>
      </c>
      <c r="F112" s="45">
        <f t="shared" si="1"/>
        <v>58.5210860774119</v>
      </c>
    </row>
    <row r="113" spans="1:6" ht="45">
      <c r="A113" s="39" t="s">
        <v>434</v>
      </c>
      <c r="B113" s="18" t="s">
        <v>205</v>
      </c>
      <c r="C113" s="18" t="s">
        <v>435</v>
      </c>
      <c r="D113" s="17">
        <v>3003000</v>
      </c>
      <c r="E113" s="17">
        <v>1451450</v>
      </c>
      <c r="F113" s="45">
        <f t="shared" si="1"/>
        <v>48.333333333333336</v>
      </c>
    </row>
    <row r="114" spans="1:6" ht="45">
      <c r="A114" s="39" t="s">
        <v>436</v>
      </c>
      <c r="B114" s="18" t="s">
        <v>205</v>
      </c>
      <c r="C114" s="18" t="s">
        <v>437</v>
      </c>
      <c r="D114" s="17">
        <v>3003000</v>
      </c>
      <c r="E114" s="17">
        <v>1451450</v>
      </c>
      <c r="F114" s="45">
        <f t="shared" si="1"/>
        <v>48.333333333333336</v>
      </c>
    </row>
    <row r="115" spans="1:6" ht="15">
      <c r="A115" s="39" t="s">
        <v>438</v>
      </c>
      <c r="B115" s="18" t="s">
        <v>205</v>
      </c>
      <c r="C115" s="18" t="s">
        <v>439</v>
      </c>
      <c r="D115" s="17">
        <v>58382</v>
      </c>
      <c r="E115" s="17">
        <v>58382</v>
      </c>
      <c r="F115" s="45">
        <f t="shared" si="1"/>
        <v>100</v>
      </c>
    </row>
    <row r="116" spans="1:6" ht="45">
      <c r="A116" s="39" t="s">
        <v>440</v>
      </c>
      <c r="B116" s="18" t="s">
        <v>205</v>
      </c>
      <c r="C116" s="18" t="s">
        <v>441</v>
      </c>
      <c r="D116" s="17">
        <v>58382</v>
      </c>
      <c r="E116" s="17">
        <v>58382</v>
      </c>
      <c r="F116" s="45">
        <f t="shared" si="1"/>
        <v>100</v>
      </c>
    </row>
    <row r="117" spans="1:6" ht="30">
      <c r="A117" s="39" t="s">
        <v>442</v>
      </c>
      <c r="B117" s="18" t="s">
        <v>205</v>
      </c>
      <c r="C117" s="18" t="s">
        <v>443</v>
      </c>
      <c r="D117" s="17">
        <v>58382</v>
      </c>
      <c r="E117" s="17">
        <v>58382</v>
      </c>
      <c r="F117" s="45">
        <f t="shared" si="1"/>
        <v>100</v>
      </c>
    </row>
    <row r="118" spans="1:6" ht="15">
      <c r="A118" s="19"/>
      <c r="B118" s="19"/>
      <c r="C118" s="19"/>
      <c r="D118" s="20"/>
      <c r="E118" s="20"/>
      <c r="F118" s="20"/>
    </row>
    <row r="119" spans="1:6" ht="15">
      <c r="A119" s="21" t="s">
        <v>209</v>
      </c>
      <c r="B119" s="21"/>
      <c r="C119" s="21"/>
      <c r="D119" s="22"/>
      <c r="E119" s="23"/>
      <c r="F119" s="24"/>
    </row>
    <row r="120" spans="1:6" ht="15">
      <c r="A120" s="25"/>
      <c r="B120" s="25"/>
      <c r="C120" s="25"/>
      <c r="D120" s="26"/>
      <c r="E120" s="23"/>
      <c r="F120" s="23"/>
    </row>
    <row r="121" spans="1:6" ht="48" customHeight="1">
      <c r="A121" s="15" t="s">
        <v>216</v>
      </c>
      <c r="B121" s="16" t="s">
        <v>217</v>
      </c>
      <c r="C121" s="16" t="s">
        <v>245</v>
      </c>
      <c r="D121" s="15" t="s">
        <v>246</v>
      </c>
      <c r="E121" s="15" t="s">
        <v>247</v>
      </c>
      <c r="F121" s="15" t="s">
        <v>241</v>
      </c>
    </row>
    <row r="122" spans="1:6" ht="18" customHeight="1">
      <c r="A122" s="44">
        <v>1</v>
      </c>
      <c r="B122" s="44">
        <v>2</v>
      </c>
      <c r="C122" s="44">
        <v>3</v>
      </c>
      <c r="D122" s="44">
        <v>4</v>
      </c>
      <c r="E122" s="44">
        <v>5</v>
      </c>
      <c r="F122" s="44">
        <v>6</v>
      </c>
    </row>
    <row r="123" spans="1:6" ht="15">
      <c r="A123" s="39" t="s">
        <v>211</v>
      </c>
      <c r="B123" s="40" t="s">
        <v>207</v>
      </c>
      <c r="C123" s="42" t="s">
        <v>214</v>
      </c>
      <c r="D123" s="17">
        <v>354282268.11</v>
      </c>
      <c r="E123" s="17">
        <v>168967414.44</v>
      </c>
      <c r="F123" s="45">
        <f aca="true" t="shared" si="2" ref="F123:F172">E123/D123*100</f>
        <v>47.692879279958156</v>
      </c>
    </row>
    <row r="124" spans="1:6" ht="15">
      <c r="A124" s="39" t="s">
        <v>212</v>
      </c>
      <c r="B124" s="40"/>
      <c r="C124" s="41"/>
      <c r="D124" s="41"/>
      <c r="E124" s="41"/>
      <c r="F124" s="45"/>
    </row>
    <row r="125" spans="1:6" ht="15">
      <c r="A125" s="39" t="s">
        <v>444</v>
      </c>
      <c r="B125" s="18" t="s">
        <v>207</v>
      </c>
      <c r="C125" s="18" t="s">
        <v>445</v>
      </c>
      <c r="D125" s="17">
        <v>41574908.43</v>
      </c>
      <c r="E125" s="17">
        <v>21543418.09</v>
      </c>
      <c r="F125" s="45">
        <f t="shared" si="2"/>
        <v>51.818317594788745</v>
      </c>
    </row>
    <row r="126" spans="1:6" ht="30">
      <c r="A126" s="39" t="s">
        <v>446</v>
      </c>
      <c r="B126" s="18" t="s">
        <v>207</v>
      </c>
      <c r="C126" s="18" t="s">
        <v>447</v>
      </c>
      <c r="D126" s="17">
        <v>1286500</v>
      </c>
      <c r="E126" s="17">
        <v>664690.86</v>
      </c>
      <c r="F126" s="45">
        <f t="shared" si="2"/>
        <v>51.666603964244075</v>
      </c>
    </row>
    <row r="127" spans="1:6" ht="15">
      <c r="A127" s="39" t="s">
        <v>448</v>
      </c>
      <c r="B127" s="18" t="s">
        <v>207</v>
      </c>
      <c r="C127" s="18" t="s">
        <v>449</v>
      </c>
      <c r="D127" s="17">
        <v>1286500</v>
      </c>
      <c r="E127" s="17">
        <v>664690.86</v>
      </c>
      <c r="F127" s="45">
        <f t="shared" si="2"/>
        <v>51.666603964244075</v>
      </c>
    </row>
    <row r="128" spans="1:6" ht="15">
      <c r="A128" s="39" t="s">
        <v>450</v>
      </c>
      <c r="B128" s="18" t="s">
        <v>207</v>
      </c>
      <c r="C128" s="18" t="s">
        <v>451</v>
      </c>
      <c r="D128" s="17">
        <v>1286500</v>
      </c>
      <c r="E128" s="17">
        <v>664690.86</v>
      </c>
      <c r="F128" s="45">
        <f t="shared" si="2"/>
        <v>51.666603964244075</v>
      </c>
    </row>
    <row r="129" spans="1:6" ht="15">
      <c r="A129" s="39" t="s">
        <v>452</v>
      </c>
      <c r="B129" s="18" t="s">
        <v>207</v>
      </c>
      <c r="C129" s="18" t="s">
        <v>453</v>
      </c>
      <c r="D129" s="17">
        <v>1137000</v>
      </c>
      <c r="E129" s="17">
        <v>526856.86</v>
      </c>
      <c r="F129" s="45">
        <f t="shared" si="2"/>
        <v>46.337454705365</v>
      </c>
    </row>
    <row r="130" spans="1:6" ht="15">
      <c r="A130" s="39" t="s">
        <v>455</v>
      </c>
      <c r="B130" s="18" t="s">
        <v>207</v>
      </c>
      <c r="C130" s="18" t="s">
        <v>456</v>
      </c>
      <c r="D130" s="17">
        <v>149500</v>
      </c>
      <c r="E130" s="17">
        <v>137834</v>
      </c>
      <c r="F130" s="45">
        <f t="shared" si="2"/>
        <v>92.19665551839465</v>
      </c>
    </row>
    <row r="131" spans="1:6" ht="33" customHeight="1">
      <c r="A131" s="39" t="s">
        <v>457</v>
      </c>
      <c r="B131" s="18" t="s">
        <v>207</v>
      </c>
      <c r="C131" s="18" t="s">
        <v>458</v>
      </c>
      <c r="D131" s="17">
        <v>3114940</v>
      </c>
      <c r="E131" s="17">
        <v>1575784.37</v>
      </c>
      <c r="F131" s="45">
        <f t="shared" si="2"/>
        <v>50.58795257693568</v>
      </c>
    </row>
    <row r="132" spans="1:6" ht="15">
      <c r="A132" s="39" t="s">
        <v>448</v>
      </c>
      <c r="B132" s="18" t="s">
        <v>207</v>
      </c>
      <c r="C132" s="18" t="s">
        <v>459</v>
      </c>
      <c r="D132" s="17">
        <v>3040820</v>
      </c>
      <c r="E132" s="17">
        <v>1519133.34</v>
      </c>
      <c r="F132" s="45">
        <f t="shared" si="2"/>
        <v>49.95801592991364</v>
      </c>
    </row>
    <row r="133" spans="1:6" ht="15">
      <c r="A133" s="39" t="s">
        <v>450</v>
      </c>
      <c r="B133" s="18" t="s">
        <v>207</v>
      </c>
      <c r="C133" s="18" t="s">
        <v>460</v>
      </c>
      <c r="D133" s="17">
        <v>2915940</v>
      </c>
      <c r="E133" s="17">
        <v>1453410.48</v>
      </c>
      <c r="F133" s="45">
        <f t="shared" si="2"/>
        <v>49.84363464268812</v>
      </c>
    </row>
    <row r="134" spans="1:6" ht="15">
      <c r="A134" s="39" t="s">
        <v>452</v>
      </c>
      <c r="B134" s="18" t="s">
        <v>207</v>
      </c>
      <c r="C134" s="18" t="s">
        <v>461</v>
      </c>
      <c r="D134" s="17">
        <v>2265460</v>
      </c>
      <c r="E134" s="17">
        <v>1114352.91</v>
      </c>
      <c r="F134" s="45">
        <f t="shared" si="2"/>
        <v>49.18881419226117</v>
      </c>
    </row>
    <row r="135" spans="1:6" ht="15">
      <c r="A135" s="39" t="s">
        <v>454</v>
      </c>
      <c r="B135" s="18" t="s">
        <v>207</v>
      </c>
      <c r="C135" s="18" t="s">
        <v>462</v>
      </c>
      <c r="D135" s="17">
        <v>72000</v>
      </c>
      <c r="E135" s="17">
        <v>31000</v>
      </c>
      <c r="F135" s="45">
        <f t="shared" si="2"/>
        <v>43.05555555555556</v>
      </c>
    </row>
    <row r="136" spans="1:6" ht="15">
      <c r="A136" s="39" t="s">
        <v>455</v>
      </c>
      <c r="B136" s="18" t="s">
        <v>207</v>
      </c>
      <c r="C136" s="18" t="s">
        <v>463</v>
      </c>
      <c r="D136" s="17">
        <v>578480</v>
      </c>
      <c r="E136" s="17">
        <v>308057.57</v>
      </c>
      <c r="F136" s="45">
        <f t="shared" si="2"/>
        <v>53.25293354999309</v>
      </c>
    </row>
    <row r="137" spans="1:6" ht="15">
      <c r="A137" s="39" t="s">
        <v>464</v>
      </c>
      <c r="B137" s="18" t="s">
        <v>207</v>
      </c>
      <c r="C137" s="18" t="s">
        <v>465</v>
      </c>
      <c r="D137" s="17">
        <v>119000</v>
      </c>
      <c r="E137" s="17">
        <v>60562.53</v>
      </c>
      <c r="F137" s="45">
        <f t="shared" si="2"/>
        <v>50.89288235294117</v>
      </c>
    </row>
    <row r="138" spans="1:6" ht="15">
      <c r="A138" s="39" t="s">
        <v>466</v>
      </c>
      <c r="B138" s="18" t="s">
        <v>207</v>
      </c>
      <c r="C138" s="18" t="s">
        <v>467</v>
      </c>
      <c r="D138" s="17">
        <v>47000</v>
      </c>
      <c r="E138" s="17">
        <v>20498.11</v>
      </c>
      <c r="F138" s="45">
        <f t="shared" si="2"/>
        <v>43.613</v>
      </c>
    </row>
    <row r="139" spans="1:6" ht="15">
      <c r="A139" s="39" t="s">
        <v>468</v>
      </c>
      <c r="B139" s="18" t="s">
        <v>207</v>
      </c>
      <c r="C139" s="18" t="s">
        <v>469</v>
      </c>
      <c r="D139" s="17">
        <v>22000</v>
      </c>
      <c r="E139" s="17">
        <v>9345.32</v>
      </c>
      <c r="F139" s="45">
        <f t="shared" si="2"/>
        <v>42.478727272727276</v>
      </c>
    </row>
    <row r="140" spans="1:6" ht="15">
      <c r="A140" s="39" t="s">
        <v>470</v>
      </c>
      <c r="B140" s="18" t="s">
        <v>207</v>
      </c>
      <c r="C140" s="18" t="s">
        <v>471</v>
      </c>
      <c r="D140" s="17">
        <v>25000</v>
      </c>
      <c r="E140" s="17">
        <v>15190</v>
      </c>
      <c r="F140" s="45">
        <f t="shared" si="2"/>
        <v>60.760000000000005</v>
      </c>
    </row>
    <row r="141" spans="1:6" ht="15">
      <c r="A141" s="39" t="s">
        <v>472</v>
      </c>
      <c r="B141" s="18" t="s">
        <v>207</v>
      </c>
      <c r="C141" s="18" t="s">
        <v>473</v>
      </c>
      <c r="D141" s="17">
        <v>25000</v>
      </c>
      <c r="E141" s="17">
        <v>15529.1</v>
      </c>
      <c r="F141" s="45">
        <f t="shared" si="2"/>
        <v>62.116400000000006</v>
      </c>
    </row>
    <row r="142" spans="1:6" ht="15">
      <c r="A142" s="39" t="s">
        <v>474</v>
      </c>
      <c r="B142" s="18" t="s">
        <v>207</v>
      </c>
      <c r="C142" s="18" t="s">
        <v>475</v>
      </c>
      <c r="D142" s="17">
        <v>5880</v>
      </c>
      <c r="E142" s="17">
        <v>5160.33</v>
      </c>
      <c r="F142" s="45">
        <f t="shared" si="2"/>
        <v>87.76071428571429</v>
      </c>
    </row>
    <row r="143" spans="1:6" ht="15">
      <c r="A143" s="39" t="s">
        <v>476</v>
      </c>
      <c r="B143" s="18" t="s">
        <v>207</v>
      </c>
      <c r="C143" s="18" t="s">
        <v>477</v>
      </c>
      <c r="D143" s="17">
        <v>74120</v>
      </c>
      <c r="E143" s="17">
        <v>56651.03</v>
      </c>
      <c r="F143" s="45">
        <f t="shared" si="2"/>
        <v>76.43150296815973</v>
      </c>
    </row>
    <row r="144" spans="1:6" ht="15">
      <c r="A144" s="39" t="s">
        <v>478</v>
      </c>
      <c r="B144" s="18" t="s">
        <v>207</v>
      </c>
      <c r="C144" s="18" t="s">
        <v>479</v>
      </c>
      <c r="D144" s="17">
        <v>74120</v>
      </c>
      <c r="E144" s="17">
        <v>56651.03</v>
      </c>
      <c r="F144" s="45">
        <f t="shared" si="2"/>
        <v>76.43150296815973</v>
      </c>
    </row>
    <row r="145" spans="1:6" ht="30.75" customHeight="1">
      <c r="A145" s="39" t="s">
        <v>480</v>
      </c>
      <c r="B145" s="18" t="s">
        <v>207</v>
      </c>
      <c r="C145" s="18" t="s">
        <v>481</v>
      </c>
      <c r="D145" s="17">
        <v>4065000</v>
      </c>
      <c r="E145" s="17">
        <v>2250990.05</v>
      </c>
      <c r="F145" s="45">
        <f t="shared" si="2"/>
        <v>55.37490897908979</v>
      </c>
    </row>
    <row r="146" spans="1:6" ht="15">
      <c r="A146" s="39" t="s">
        <v>448</v>
      </c>
      <c r="B146" s="18" t="s">
        <v>207</v>
      </c>
      <c r="C146" s="18" t="s">
        <v>482</v>
      </c>
      <c r="D146" s="17">
        <v>4065000</v>
      </c>
      <c r="E146" s="17">
        <v>2250990.05</v>
      </c>
      <c r="F146" s="45">
        <f t="shared" si="2"/>
        <v>55.37490897908979</v>
      </c>
    </row>
    <row r="147" spans="1:6" ht="15">
      <c r="A147" s="39" t="s">
        <v>450</v>
      </c>
      <c r="B147" s="18" t="s">
        <v>207</v>
      </c>
      <c r="C147" s="18" t="s">
        <v>483</v>
      </c>
      <c r="D147" s="17">
        <v>4065000</v>
      </c>
      <c r="E147" s="17">
        <v>2250990.05</v>
      </c>
      <c r="F147" s="45">
        <f t="shared" si="2"/>
        <v>55.37490897908979</v>
      </c>
    </row>
    <row r="148" spans="1:6" ht="15">
      <c r="A148" s="39" t="s">
        <v>452</v>
      </c>
      <c r="B148" s="18" t="s">
        <v>207</v>
      </c>
      <c r="C148" s="18" t="s">
        <v>484</v>
      </c>
      <c r="D148" s="17">
        <v>3173700</v>
      </c>
      <c r="E148" s="17">
        <v>1779782.05</v>
      </c>
      <c r="F148" s="45">
        <f t="shared" si="2"/>
        <v>56.079089075842084</v>
      </c>
    </row>
    <row r="149" spans="1:6" ht="15">
      <c r="A149" s="39" t="s">
        <v>455</v>
      </c>
      <c r="B149" s="18" t="s">
        <v>207</v>
      </c>
      <c r="C149" s="18" t="s">
        <v>485</v>
      </c>
      <c r="D149" s="17">
        <v>891300</v>
      </c>
      <c r="E149" s="17">
        <v>471208</v>
      </c>
      <c r="F149" s="45">
        <f t="shared" si="2"/>
        <v>52.867496914619096</v>
      </c>
    </row>
    <row r="150" spans="1:6" ht="15">
      <c r="A150" s="39" t="s">
        <v>487</v>
      </c>
      <c r="B150" s="18" t="s">
        <v>207</v>
      </c>
      <c r="C150" s="18" t="s">
        <v>488</v>
      </c>
      <c r="D150" s="17">
        <v>12953.21</v>
      </c>
      <c r="E150" s="17" t="s">
        <v>219</v>
      </c>
      <c r="F150" s="17" t="s">
        <v>219</v>
      </c>
    </row>
    <row r="151" spans="1:6" ht="15">
      <c r="A151" s="39" t="s">
        <v>448</v>
      </c>
      <c r="B151" s="18" t="s">
        <v>207</v>
      </c>
      <c r="C151" s="18" t="s">
        <v>489</v>
      </c>
      <c r="D151" s="17">
        <v>12953.21</v>
      </c>
      <c r="E151" s="17" t="s">
        <v>219</v>
      </c>
      <c r="F151" s="17" t="s">
        <v>219</v>
      </c>
    </row>
    <row r="152" spans="1:6" ht="15">
      <c r="A152" s="39" t="s">
        <v>464</v>
      </c>
      <c r="B152" s="18" t="s">
        <v>207</v>
      </c>
      <c r="C152" s="18" t="s">
        <v>490</v>
      </c>
      <c r="D152" s="17">
        <v>12953.21</v>
      </c>
      <c r="E152" s="17" t="s">
        <v>219</v>
      </c>
      <c r="F152" s="17" t="s">
        <v>219</v>
      </c>
    </row>
    <row r="153" spans="1:6" ht="15">
      <c r="A153" s="39" t="s">
        <v>466</v>
      </c>
      <c r="B153" s="18" t="s">
        <v>207</v>
      </c>
      <c r="C153" s="18" t="s">
        <v>491</v>
      </c>
      <c r="D153" s="17">
        <v>4953.21</v>
      </c>
      <c r="E153" s="17" t="s">
        <v>219</v>
      </c>
      <c r="F153" s="17" t="s">
        <v>219</v>
      </c>
    </row>
    <row r="154" spans="1:6" ht="15">
      <c r="A154" s="39" t="s">
        <v>472</v>
      </c>
      <c r="B154" s="18" t="s">
        <v>207</v>
      </c>
      <c r="C154" s="18" t="s">
        <v>492</v>
      </c>
      <c r="D154" s="17">
        <v>8000</v>
      </c>
      <c r="E154" s="17" t="s">
        <v>219</v>
      </c>
      <c r="F154" s="17" t="s">
        <v>219</v>
      </c>
    </row>
    <row r="155" spans="1:6" ht="30">
      <c r="A155" s="39" t="s">
        <v>493</v>
      </c>
      <c r="B155" s="18" t="s">
        <v>207</v>
      </c>
      <c r="C155" s="18" t="s">
        <v>494</v>
      </c>
      <c r="D155" s="17">
        <v>5698000</v>
      </c>
      <c r="E155" s="17">
        <v>2333149.51</v>
      </c>
      <c r="F155" s="45">
        <f t="shared" si="2"/>
        <v>40.94681484731485</v>
      </c>
    </row>
    <row r="156" spans="1:6" ht="15">
      <c r="A156" s="39" t="s">
        <v>448</v>
      </c>
      <c r="B156" s="18" t="s">
        <v>207</v>
      </c>
      <c r="C156" s="18" t="s">
        <v>495</v>
      </c>
      <c r="D156" s="17">
        <v>5352000</v>
      </c>
      <c r="E156" s="17">
        <v>2268379.51</v>
      </c>
      <c r="F156" s="45">
        <f t="shared" si="2"/>
        <v>42.3837726083707</v>
      </c>
    </row>
    <row r="157" spans="1:6" ht="15">
      <c r="A157" s="39" t="s">
        <v>450</v>
      </c>
      <c r="B157" s="18" t="s">
        <v>207</v>
      </c>
      <c r="C157" s="18" t="s">
        <v>496</v>
      </c>
      <c r="D157" s="17">
        <v>4745000</v>
      </c>
      <c r="E157" s="17">
        <v>2037502.99</v>
      </c>
      <c r="F157" s="45">
        <f t="shared" si="2"/>
        <v>42.93999978925184</v>
      </c>
    </row>
    <row r="158" spans="1:6" ht="15">
      <c r="A158" s="39" t="s">
        <v>452</v>
      </c>
      <c r="B158" s="18" t="s">
        <v>207</v>
      </c>
      <c r="C158" s="18" t="s">
        <v>497</v>
      </c>
      <c r="D158" s="17">
        <v>3520000</v>
      </c>
      <c r="E158" s="17">
        <v>1509435.32</v>
      </c>
      <c r="F158" s="45">
        <f t="shared" si="2"/>
        <v>42.88168522727273</v>
      </c>
    </row>
    <row r="159" spans="1:6" ht="15">
      <c r="A159" s="39" t="s">
        <v>454</v>
      </c>
      <c r="B159" s="18" t="s">
        <v>207</v>
      </c>
      <c r="C159" s="18" t="s">
        <v>498</v>
      </c>
      <c r="D159" s="17">
        <v>20000</v>
      </c>
      <c r="E159" s="17">
        <v>1256</v>
      </c>
      <c r="F159" s="45">
        <f t="shared" si="2"/>
        <v>6.279999999999999</v>
      </c>
    </row>
    <row r="160" spans="1:6" ht="15">
      <c r="A160" s="39" t="s">
        <v>455</v>
      </c>
      <c r="B160" s="18" t="s">
        <v>207</v>
      </c>
      <c r="C160" s="18" t="s">
        <v>499</v>
      </c>
      <c r="D160" s="17">
        <v>1205000</v>
      </c>
      <c r="E160" s="17">
        <v>526811.67</v>
      </c>
      <c r="F160" s="45">
        <f t="shared" si="2"/>
        <v>43.718810788381745</v>
      </c>
    </row>
    <row r="161" spans="1:6" ht="15">
      <c r="A161" s="39" t="s">
        <v>464</v>
      </c>
      <c r="B161" s="18" t="s">
        <v>207</v>
      </c>
      <c r="C161" s="18" t="s">
        <v>500</v>
      </c>
      <c r="D161" s="17">
        <v>585000</v>
      </c>
      <c r="E161" s="17">
        <v>228969.48</v>
      </c>
      <c r="F161" s="45">
        <f t="shared" si="2"/>
        <v>39.14008205128206</v>
      </c>
    </row>
    <row r="162" spans="1:6" ht="15">
      <c r="A162" s="39" t="s">
        <v>466</v>
      </c>
      <c r="B162" s="18" t="s">
        <v>207</v>
      </c>
      <c r="C162" s="18" t="s">
        <v>501</v>
      </c>
      <c r="D162" s="17">
        <v>150000</v>
      </c>
      <c r="E162" s="17">
        <v>39232.6</v>
      </c>
      <c r="F162" s="45">
        <f t="shared" si="2"/>
        <v>26.155066666666666</v>
      </c>
    </row>
    <row r="163" spans="1:6" ht="15">
      <c r="A163" s="39" t="s">
        <v>502</v>
      </c>
      <c r="B163" s="18" t="s">
        <v>207</v>
      </c>
      <c r="C163" s="18" t="s">
        <v>503</v>
      </c>
      <c r="D163" s="17">
        <v>5000</v>
      </c>
      <c r="E163" s="17" t="s">
        <v>219</v>
      </c>
      <c r="F163" s="17" t="s">
        <v>219</v>
      </c>
    </row>
    <row r="164" spans="1:6" ht="15">
      <c r="A164" s="39" t="s">
        <v>470</v>
      </c>
      <c r="B164" s="18" t="s">
        <v>207</v>
      </c>
      <c r="C164" s="18" t="s">
        <v>504</v>
      </c>
      <c r="D164" s="17">
        <v>80000</v>
      </c>
      <c r="E164" s="17">
        <v>20400</v>
      </c>
      <c r="F164" s="45">
        <f t="shared" si="2"/>
        <v>25.5</v>
      </c>
    </row>
    <row r="165" spans="1:6" ht="15">
      <c r="A165" s="39" t="s">
        <v>472</v>
      </c>
      <c r="B165" s="18" t="s">
        <v>207</v>
      </c>
      <c r="C165" s="18" t="s">
        <v>505</v>
      </c>
      <c r="D165" s="17">
        <v>350000</v>
      </c>
      <c r="E165" s="17">
        <v>169336.88</v>
      </c>
      <c r="F165" s="45">
        <f t="shared" si="2"/>
        <v>48.38196571428571</v>
      </c>
    </row>
    <row r="166" spans="1:6" ht="15">
      <c r="A166" s="39" t="s">
        <v>474</v>
      </c>
      <c r="B166" s="18" t="s">
        <v>207</v>
      </c>
      <c r="C166" s="18" t="s">
        <v>506</v>
      </c>
      <c r="D166" s="17">
        <v>22000</v>
      </c>
      <c r="E166" s="17">
        <v>1907.04</v>
      </c>
      <c r="F166" s="45">
        <f t="shared" si="2"/>
        <v>8.668363636363637</v>
      </c>
    </row>
    <row r="167" spans="1:6" ht="15">
      <c r="A167" s="39" t="s">
        <v>476</v>
      </c>
      <c r="B167" s="18" t="s">
        <v>207</v>
      </c>
      <c r="C167" s="18" t="s">
        <v>507</v>
      </c>
      <c r="D167" s="17">
        <v>346000</v>
      </c>
      <c r="E167" s="17">
        <v>64770</v>
      </c>
      <c r="F167" s="45">
        <f t="shared" si="2"/>
        <v>18.71965317919075</v>
      </c>
    </row>
    <row r="168" spans="1:6" ht="15">
      <c r="A168" s="39" t="s">
        <v>486</v>
      </c>
      <c r="B168" s="18" t="s">
        <v>207</v>
      </c>
      <c r="C168" s="18" t="s">
        <v>508</v>
      </c>
      <c r="D168" s="17">
        <v>166000</v>
      </c>
      <c r="E168" s="17">
        <v>2200</v>
      </c>
      <c r="F168" s="45">
        <f t="shared" si="2"/>
        <v>1.3253012048192772</v>
      </c>
    </row>
    <row r="169" spans="1:6" ht="15">
      <c r="A169" s="39" t="s">
        <v>478</v>
      </c>
      <c r="B169" s="18" t="s">
        <v>207</v>
      </c>
      <c r="C169" s="18" t="s">
        <v>509</v>
      </c>
      <c r="D169" s="17">
        <v>180000</v>
      </c>
      <c r="E169" s="17">
        <v>62570</v>
      </c>
      <c r="F169" s="45">
        <f t="shared" si="2"/>
        <v>34.761111111111106</v>
      </c>
    </row>
    <row r="170" spans="1:6" ht="15">
      <c r="A170" s="39" t="s">
        <v>510</v>
      </c>
      <c r="B170" s="18" t="s">
        <v>207</v>
      </c>
      <c r="C170" s="18" t="s">
        <v>511</v>
      </c>
      <c r="D170" s="17">
        <v>216773</v>
      </c>
      <c r="E170" s="17">
        <v>216773</v>
      </c>
      <c r="F170" s="45">
        <f t="shared" si="2"/>
        <v>100</v>
      </c>
    </row>
    <row r="171" spans="1:6" ht="15">
      <c r="A171" s="39" t="s">
        <v>448</v>
      </c>
      <c r="B171" s="18" t="s">
        <v>207</v>
      </c>
      <c r="C171" s="18" t="s">
        <v>512</v>
      </c>
      <c r="D171" s="17">
        <v>216773</v>
      </c>
      <c r="E171" s="17">
        <v>216773</v>
      </c>
      <c r="F171" s="45">
        <f t="shared" si="2"/>
        <v>100</v>
      </c>
    </row>
    <row r="172" spans="1:6" ht="15">
      <c r="A172" s="39" t="s">
        <v>474</v>
      </c>
      <c r="B172" s="18" t="s">
        <v>207</v>
      </c>
      <c r="C172" s="18" t="s">
        <v>513</v>
      </c>
      <c r="D172" s="17">
        <v>216773</v>
      </c>
      <c r="E172" s="17">
        <v>216773</v>
      </c>
      <c r="F172" s="45">
        <f t="shared" si="2"/>
        <v>100</v>
      </c>
    </row>
    <row r="173" spans="1:6" ht="15">
      <c r="A173" s="39" t="s">
        <v>514</v>
      </c>
      <c r="B173" s="18" t="s">
        <v>207</v>
      </c>
      <c r="C173" s="18" t="s">
        <v>515</v>
      </c>
      <c r="D173" s="17">
        <v>27180742.22</v>
      </c>
      <c r="E173" s="17">
        <v>14502030.3</v>
      </c>
      <c r="F173" s="45">
        <f aca="true" t="shared" si="3" ref="F173:F213">E173/D173*100</f>
        <v>53.35406289725668</v>
      </c>
    </row>
    <row r="174" spans="1:6" ht="15">
      <c r="A174" s="39" t="s">
        <v>448</v>
      </c>
      <c r="B174" s="18" t="s">
        <v>207</v>
      </c>
      <c r="C174" s="18" t="s">
        <v>516</v>
      </c>
      <c r="D174" s="17">
        <v>25980815.22</v>
      </c>
      <c r="E174" s="17">
        <v>13754876.29</v>
      </c>
      <c r="F174" s="45">
        <f t="shared" si="3"/>
        <v>52.94243530669319</v>
      </c>
    </row>
    <row r="175" spans="1:6" ht="15">
      <c r="A175" s="39" t="s">
        <v>450</v>
      </c>
      <c r="B175" s="18" t="s">
        <v>207</v>
      </c>
      <c r="C175" s="18" t="s">
        <v>517</v>
      </c>
      <c r="D175" s="17">
        <v>22455113.05</v>
      </c>
      <c r="E175" s="17">
        <v>12028217.47</v>
      </c>
      <c r="F175" s="45">
        <f t="shared" si="3"/>
        <v>53.565606386470634</v>
      </c>
    </row>
    <row r="176" spans="1:6" ht="15">
      <c r="A176" s="39" t="s">
        <v>452</v>
      </c>
      <c r="B176" s="18" t="s">
        <v>207</v>
      </c>
      <c r="C176" s="18" t="s">
        <v>518</v>
      </c>
      <c r="D176" s="17">
        <v>16754200.05</v>
      </c>
      <c r="E176" s="17">
        <v>8942927.61</v>
      </c>
      <c r="F176" s="45">
        <f t="shared" si="3"/>
        <v>53.37722829685324</v>
      </c>
    </row>
    <row r="177" spans="1:6" ht="15">
      <c r="A177" s="39" t="s">
        <v>454</v>
      </c>
      <c r="B177" s="18" t="s">
        <v>207</v>
      </c>
      <c r="C177" s="18" t="s">
        <v>519</v>
      </c>
      <c r="D177" s="17">
        <v>105800</v>
      </c>
      <c r="E177" s="17">
        <v>3300</v>
      </c>
      <c r="F177" s="45">
        <f t="shared" si="3"/>
        <v>3.119092627599244</v>
      </c>
    </row>
    <row r="178" spans="1:6" ht="15">
      <c r="A178" s="39" t="s">
        <v>455</v>
      </c>
      <c r="B178" s="18" t="s">
        <v>207</v>
      </c>
      <c r="C178" s="18" t="s">
        <v>520</v>
      </c>
      <c r="D178" s="17">
        <v>5595113</v>
      </c>
      <c r="E178" s="17">
        <v>3081989.86</v>
      </c>
      <c r="F178" s="45">
        <f t="shared" si="3"/>
        <v>55.0836034946926</v>
      </c>
    </row>
    <row r="179" spans="1:6" ht="15">
      <c r="A179" s="39" t="s">
        <v>464</v>
      </c>
      <c r="B179" s="18" t="s">
        <v>207</v>
      </c>
      <c r="C179" s="18" t="s">
        <v>521</v>
      </c>
      <c r="D179" s="17">
        <v>2844000</v>
      </c>
      <c r="E179" s="17">
        <v>1289107.2</v>
      </c>
      <c r="F179" s="45">
        <f t="shared" si="3"/>
        <v>45.32725738396624</v>
      </c>
    </row>
    <row r="180" spans="1:6" ht="15">
      <c r="A180" s="39" t="s">
        <v>466</v>
      </c>
      <c r="B180" s="18" t="s">
        <v>207</v>
      </c>
      <c r="C180" s="18" t="s">
        <v>522</v>
      </c>
      <c r="D180" s="17">
        <v>655500</v>
      </c>
      <c r="E180" s="17">
        <v>321381.06</v>
      </c>
      <c r="F180" s="45">
        <f t="shared" si="3"/>
        <v>49.02838443935927</v>
      </c>
    </row>
    <row r="181" spans="1:6" ht="15">
      <c r="A181" s="39" t="s">
        <v>502</v>
      </c>
      <c r="B181" s="18" t="s">
        <v>207</v>
      </c>
      <c r="C181" s="18" t="s">
        <v>523</v>
      </c>
      <c r="D181" s="17">
        <v>310400</v>
      </c>
      <c r="E181" s="17">
        <v>3220</v>
      </c>
      <c r="F181" s="45">
        <f t="shared" si="3"/>
        <v>1.0373711340206184</v>
      </c>
    </row>
    <row r="182" spans="1:6" ht="15">
      <c r="A182" s="39" t="s">
        <v>468</v>
      </c>
      <c r="B182" s="18" t="s">
        <v>207</v>
      </c>
      <c r="C182" s="18" t="s">
        <v>524</v>
      </c>
      <c r="D182" s="17">
        <v>762700</v>
      </c>
      <c r="E182" s="17">
        <v>489149.4</v>
      </c>
      <c r="F182" s="45">
        <f t="shared" si="3"/>
        <v>64.1339189720729</v>
      </c>
    </row>
    <row r="183" spans="1:6" ht="15">
      <c r="A183" s="39" t="s">
        <v>470</v>
      </c>
      <c r="B183" s="18" t="s">
        <v>207</v>
      </c>
      <c r="C183" s="18" t="s">
        <v>525</v>
      </c>
      <c r="D183" s="17">
        <v>213000</v>
      </c>
      <c r="E183" s="17">
        <v>127987.36</v>
      </c>
      <c r="F183" s="45">
        <f t="shared" si="3"/>
        <v>60.08796244131456</v>
      </c>
    </row>
    <row r="184" spans="1:6" ht="15">
      <c r="A184" s="39" t="s">
        <v>472</v>
      </c>
      <c r="B184" s="18" t="s">
        <v>207</v>
      </c>
      <c r="C184" s="18" t="s">
        <v>526</v>
      </c>
      <c r="D184" s="17">
        <v>902400</v>
      </c>
      <c r="E184" s="17">
        <v>347369.38</v>
      </c>
      <c r="F184" s="45">
        <f t="shared" si="3"/>
        <v>38.49394725177305</v>
      </c>
    </row>
    <row r="185" spans="1:6" ht="15">
      <c r="A185" s="39" t="s">
        <v>527</v>
      </c>
      <c r="B185" s="18" t="s">
        <v>207</v>
      </c>
      <c r="C185" s="18" t="s">
        <v>528</v>
      </c>
      <c r="D185" s="17">
        <v>377202.17</v>
      </c>
      <c r="E185" s="17">
        <v>317925.47</v>
      </c>
      <c r="F185" s="45">
        <f t="shared" si="3"/>
        <v>84.28516463730841</v>
      </c>
    </row>
    <row r="186" spans="1:6" ht="15">
      <c r="A186" s="39" t="s">
        <v>529</v>
      </c>
      <c r="B186" s="18" t="s">
        <v>207</v>
      </c>
      <c r="C186" s="18" t="s">
        <v>530</v>
      </c>
      <c r="D186" s="17">
        <v>377202.17</v>
      </c>
      <c r="E186" s="17">
        <v>317925.47</v>
      </c>
      <c r="F186" s="45">
        <f t="shared" si="3"/>
        <v>84.28516463730841</v>
      </c>
    </row>
    <row r="187" spans="1:6" ht="15">
      <c r="A187" s="39" t="s">
        <v>474</v>
      </c>
      <c r="B187" s="18" t="s">
        <v>207</v>
      </c>
      <c r="C187" s="18" t="s">
        <v>531</v>
      </c>
      <c r="D187" s="17">
        <v>304500</v>
      </c>
      <c r="E187" s="17">
        <v>119626.15</v>
      </c>
      <c r="F187" s="45">
        <f t="shared" si="3"/>
        <v>39.286091954022986</v>
      </c>
    </row>
    <row r="188" spans="1:6" ht="15">
      <c r="A188" s="39" t="s">
        <v>476</v>
      </c>
      <c r="B188" s="18" t="s">
        <v>207</v>
      </c>
      <c r="C188" s="18" t="s">
        <v>532</v>
      </c>
      <c r="D188" s="17">
        <v>1199927</v>
      </c>
      <c r="E188" s="17">
        <v>747154.01</v>
      </c>
      <c r="F188" s="45">
        <f t="shared" si="3"/>
        <v>62.26662205284155</v>
      </c>
    </row>
    <row r="189" spans="1:6" ht="15">
      <c r="A189" s="39" t="s">
        <v>486</v>
      </c>
      <c r="B189" s="18" t="s">
        <v>207</v>
      </c>
      <c r="C189" s="18" t="s">
        <v>533</v>
      </c>
      <c r="D189" s="17">
        <v>80900</v>
      </c>
      <c r="E189" s="17">
        <v>35023.2</v>
      </c>
      <c r="F189" s="45">
        <f t="shared" si="3"/>
        <v>43.291965389369594</v>
      </c>
    </row>
    <row r="190" spans="1:6" ht="15">
      <c r="A190" s="39" t="s">
        <v>478</v>
      </c>
      <c r="B190" s="18" t="s">
        <v>207</v>
      </c>
      <c r="C190" s="18" t="s">
        <v>534</v>
      </c>
      <c r="D190" s="17">
        <v>1119027</v>
      </c>
      <c r="E190" s="17">
        <v>712130.81</v>
      </c>
      <c r="F190" s="45">
        <f t="shared" si="3"/>
        <v>63.63839389040658</v>
      </c>
    </row>
    <row r="191" spans="1:6" ht="15">
      <c r="A191" s="39" t="s">
        <v>535</v>
      </c>
      <c r="B191" s="18" t="s">
        <v>207</v>
      </c>
      <c r="C191" s="18" t="s">
        <v>536</v>
      </c>
      <c r="D191" s="17">
        <v>1369760</v>
      </c>
      <c r="E191" s="17">
        <v>684880</v>
      </c>
      <c r="F191" s="45">
        <f t="shared" si="3"/>
        <v>50</v>
      </c>
    </row>
    <row r="192" spans="1:6" ht="15">
      <c r="A192" s="39" t="s">
        <v>537</v>
      </c>
      <c r="B192" s="18" t="s">
        <v>207</v>
      </c>
      <c r="C192" s="18" t="s">
        <v>538</v>
      </c>
      <c r="D192" s="17">
        <v>1369760</v>
      </c>
      <c r="E192" s="17">
        <v>684880</v>
      </c>
      <c r="F192" s="45">
        <f t="shared" si="3"/>
        <v>50</v>
      </c>
    </row>
    <row r="193" spans="1:6" ht="15">
      <c r="A193" s="39" t="s">
        <v>448</v>
      </c>
      <c r="B193" s="18" t="s">
        <v>207</v>
      </c>
      <c r="C193" s="18" t="s">
        <v>539</v>
      </c>
      <c r="D193" s="17">
        <v>1369760</v>
      </c>
      <c r="E193" s="17">
        <v>684880</v>
      </c>
      <c r="F193" s="45">
        <f t="shared" si="3"/>
        <v>50</v>
      </c>
    </row>
    <row r="194" spans="1:6" ht="15">
      <c r="A194" s="39" t="s">
        <v>540</v>
      </c>
      <c r="B194" s="18" t="s">
        <v>207</v>
      </c>
      <c r="C194" s="18" t="s">
        <v>541</v>
      </c>
      <c r="D194" s="17">
        <v>1369760</v>
      </c>
      <c r="E194" s="17">
        <v>684880</v>
      </c>
      <c r="F194" s="45">
        <f t="shared" si="3"/>
        <v>50</v>
      </c>
    </row>
    <row r="195" spans="1:6" ht="15">
      <c r="A195" s="39" t="s">
        <v>542</v>
      </c>
      <c r="B195" s="18" t="s">
        <v>207</v>
      </c>
      <c r="C195" s="18" t="s">
        <v>543</v>
      </c>
      <c r="D195" s="17">
        <v>1369760</v>
      </c>
      <c r="E195" s="17">
        <v>684880</v>
      </c>
      <c r="F195" s="45">
        <f t="shared" si="3"/>
        <v>50</v>
      </c>
    </row>
    <row r="196" spans="1:6" ht="15">
      <c r="A196" s="39" t="s">
        <v>544</v>
      </c>
      <c r="B196" s="18" t="s">
        <v>207</v>
      </c>
      <c r="C196" s="18" t="s">
        <v>545</v>
      </c>
      <c r="D196" s="17">
        <v>715100</v>
      </c>
      <c r="E196" s="17">
        <v>297472.9</v>
      </c>
      <c r="F196" s="45">
        <f t="shared" si="3"/>
        <v>41.59878338693889</v>
      </c>
    </row>
    <row r="197" spans="1:6" ht="30">
      <c r="A197" s="39" t="s">
        <v>546</v>
      </c>
      <c r="B197" s="18" t="s">
        <v>207</v>
      </c>
      <c r="C197" s="18" t="s">
        <v>547</v>
      </c>
      <c r="D197" s="17">
        <v>715100</v>
      </c>
      <c r="E197" s="17">
        <v>297472.9</v>
      </c>
      <c r="F197" s="45">
        <f t="shared" si="3"/>
        <v>41.59878338693889</v>
      </c>
    </row>
    <row r="198" spans="1:6" ht="15">
      <c r="A198" s="39" t="s">
        <v>448</v>
      </c>
      <c r="B198" s="18" t="s">
        <v>207</v>
      </c>
      <c r="C198" s="18" t="s">
        <v>548</v>
      </c>
      <c r="D198" s="17">
        <v>715100</v>
      </c>
      <c r="E198" s="17">
        <v>297472.9</v>
      </c>
      <c r="F198" s="45">
        <f t="shared" si="3"/>
        <v>41.59878338693889</v>
      </c>
    </row>
    <row r="199" spans="1:6" ht="15">
      <c r="A199" s="39" t="s">
        <v>450</v>
      </c>
      <c r="B199" s="18" t="s">
        <v>207</v>
      </c>
      <c r="C199" s="18" t="s">
        <v>549</v>
      </c>
      <c r="D199" s="17">
        <v>615100</v>
      </c>
      <c r="E199" s="17">
        <v>297472.9</v>
      </c>
      <c r="F199" s="45">
        <f t="shared" si="3"/>
        <v>48.36171354251342</v>
      </c>
    </row>
    <row r="200" spans="1:6" ht="15">
      <c r="A200" s="39" t="s">
        <v>452</v>
      </c>
      <c r="B200" s="18" t="s">
        <v>207</v>
      </c>
      <c r="C200" s="18" t="s">
        <v>550</v>
      </c>
      <c r="D200" s="17">
        <v>473000</v>
      </c>
      <c r="E200" s="17">
        <v>233872.9</v>
      </c>
      <c r="F200" s="45">
        <f t="shared" si="3"/>
        <v>49.44458773784355</v>
      </c>
    </row>
    <row r="201" spans="1:6" ht="15">
      <c r="A201" s="39" t="s">
        <v>455</v>
      </c>
      <c r="B201" s="18" t="s">
        <v>207</v>
      </c>
      <c r="C201" s="18" t="s">
        <v>551</v>
      </c>
      <c r="D201" s="17">
        <v>142100</v>
      </c>
      <c r="E201" s="17">
        <v>63600</v>
      </c>
      <c r="F201" s="45">
        <f t="shared" si="3"/>
        <v>44.75721323011964</v>
      </c>
    </row>
    <row r="202" spans="1:6" ht="15">
      <c r="A202" s="39" t="s">
        <v>474</v>
      </c>
      <c r="B202" s="18" t="s">
        <v>207</v>
      </c>
      <c r="C202" s="18" t="s">
        <v>552</v>
      </c>
      <c r="D202" s="17">
        <v>100000</v>
      </c>
      <c r="E202" s="17" t="s">
        <v>219</v>
      </c>
      <c r="F202" s="17" t="s">
        <v>219</v>
      </c>
    </row>
    <row r="203" spans="1:6" ht="15">
      <c r="A203" s="39" t="s">
        <v>553</v>
      </c>
      <c r="B203" s="18" t="s">
        <v>207</v>
      </c>
      <c r="C203" s="18" t="s">
        <v>554</v>
      </c>
      <c r="D203" s="17">
        <v>834076.09</v>
      </c>
      <c r="E203" s="17">
        <v>325197.67</v>
      </c>
      <c r="F203" s="45">
        <f t="shared" si="3"/>
        <v>38.988969219822614</v>
      </c>
    </row>
    <row r="204" spans="1:6" ht="15">
      <c r="A204" s="39" t="s">
        <v>555</v>
      </c>
      <c r="B204" s="18" t="s">
        <v>207</v>
      </c>
      <c r="C204" s="18" t="s">
        <v>556</v>
      </c>
      <c r="D204" s="17">
        <v>682600</v>
      </c>
      <c r="E204" s="17">
        <v>273721.58</v>
      </c>
      <c r="F204" s="45">
        <f t="shared" si="3"/>
        <v>40.09985057134486</v>
      </c>
    </row>
    <row r="205" spans="1:6" ht="15">
      <c r="A205" s="39" t="s">
        <v>448</v>
      </c>
      <c r="B205" s="18" t="s">
        <v>207</v>
      </c>
      <c r="C205" s="18" t="s">
        <v>557</v>
      </c>
      <c r="D205" s="17">
        <v>682600</v>
      </c>
      <c r="E205" s="17">
        <v>273721.58</v>
      </c>
      <c r="F205" s="45">
        <f t="shared" si="3"/>
        <v>40.09985057134486</v>
      </c>
    </row>
    <row r="206" spans="1:6" ht="15">
      <c r="A206" s="39" t="s">
        <v>558</v>
      </c>
      <c r="B206" s="18" t="s">
        <v>207</v>
      </c>
      <c r="C206" s="18" t="s">
        <v>559</v>
      </c>
      <c r="D206" s="17">
        <v>682600</v>
      </c>
      <c r="E206" s="17">
        <v>273721.58</v>
      </c>
      <c r="F206" s="45">
        <f t="shared" si="3"/>
        <v>40.09985057134486</v>
      </c>
    </row>
    <row r="207" spans="1:6" ht="30">
      <c r="A207" s="39" t="s">
        <v>560</v>
      </c>
      <c r="B207" s="18" t="s">
        <v>207</v>
      </c>
      <c r="C207" s="18" t="s">
        <v>561</v>
      </c>
      <c r="D207" s="17">
        <v>682600</v>
      </c>
      <c r="E207" s="17">
        <v>273721.58</v>
      </c>
      <c r="F207" s="45">
        <f t="shared" si="3"/>
        <v>40.09985057134486</v>
      </c>
    </row>
    <row r="208" spans="1:6" ht="15">
      <c r="A208" s="39" t="s">
        <v>562</v>
      </c>
      <c r="B208" s="18" t="s">
        <v>207</v>
      </c>
      <c r="C208" s="18" t="s">
        <v>563</v>
      </c>
      <c r="D208" s="17">
        <v>151476.09</v>
      </c>
      <c r="E208" s="17">
        <v>51476.09</v>
      </c>
      <c r="F208" s="45">
        <f t="shared" si="3"/>
        <v>33.98298041624919</v>
      </c>
    </row>
    <row r="209" spans="1:6" ht="15">
      <c r="A209" s="39" t="s">
        <v>448</v>
      </c>
      <c r="B209" s="18" t="s">
        <v>207</v>
      </c>
      <c r="C209" s="18" t="s">
        <v>564</v>
      </c>
      <c r="D209" s="17">
        <v>151476.09</v>
      </c>
      <c r="E209" s="17">
        <v>51476.09</v>
      </c>
      <c r="F209" s="45">
        <f t="shared" si="3"/>
        <v>33.98298041624919</v>
      </c>
    </row>
    <row r="210" spans="1:6" ht="15">
      <c r="A210" s="39" t="s">
        <v>464</v>
      </c>
      <c r="B210" s="18" t="s">
        <v>207</v>
      </c>
      <c r="C210" s="18" t="s">
        <v>565</v>
      </c>
      <c r="D210" s="17">
        <v>51476.09</v>
      </c>
      <c r="E210" s="17">
        <v>51476.09</v>
      </c>
      <c r="F210" s="45">
        <f t="shared" si="3"/>
        <v>100</v>
      </c>
    </row>
    <row r="211" spans="1:6" ht="15">
      <c r="A211" s="39" t="s">
        <v>472</v>
      </c>
      <c r="B211" s="18" t="s">
        <v>207</v>
      </c>
      <c r="C211" s="18" t="s">
        <v>566</v>
      </c>
      <c r="D211" s="17">
        <v>51476.09</v>
      </c>
      <c r="E211" s="17">
        <v>51476.09</v>
      </c>
      <c r="F211" s="45">
        <f t="shared" si="3"/>
        <v>100</v>
      </c>
    </row>
    <row r="212" spans="1:6" ht="15">
      <c r="A212" s="39" t="s">
        <v>474</v>
      </c>
      <c r="B212" s="18" t="s">
        <v>207</v>
      </c>
      <c r="C212" s="18" t="s">
        <v>567</v>
      </c>
      <c r="D212" s="17">
        <v>100000</v>
      </c>
      <c r="E212" s="17" t="s">
        <v>219</v>
      </c>
      <c r="F212" s="17" t="s">
        <v>219</v>
      </c>
    </row>
    <row r="213" spans="1:6" ht="15">
      <c r="A213" s="39" t="s">
        <v>568</v>
      </c>
      <c r="B213" s="18" t="s">
        <v>207</v>
      </c>
      <c r="C213" s="18" t="s">
        <v>569</v>
      </c>
      <c r="D213" s="17">
        <v>5037913</v>
      </c>
      <c r="E213" s="17">
        <v>1079314.61</v>
      </c>
      <c r="F213" s="45">
        <f t="shared" si="3"/>
        <v>21.42384376228808</v>
      </c>
    </row>
    <row r="214" spans="1:6" ht="15">
      <c r="A214" s="39" t="s">
        <v>570</v>
      </c>
      <c r="B214" s="18" t="s">
        <v>207</v>
      </c>
      <c r="C214" s="18" t="s">
        <v>571</v>
      </c>
      <c r="D214" s="17">
        <v>3057443</v>
      </c>
      <c r="E214" s="17" t="s">
        <v>219</v>
      </c>
      <c r="F214" s="17" t="s">
        <v>219</v>
      </c>
    </row>
    <row r="215" spans="1:6" ht="15">
      <c r="A215" s="39" t="s">
        <v>448</v>
      </c>
      <c r="B215" s="18" t="s">
        <v>207</v>
      </c>
      <c r="C215" s="18" t="s">
        <v>572</v>
      </c>
      <c r="D215" s="17">
        <v>3057443</v>
      </c>
      <c r="E215" s="17" t="s">
        <v>219</v>
      </c>
      <c r="F215" s="17" t="s">
        <v>219</v>
      </c>
    </row>
    <row r="216" spans="1:6" ht="15">
      <c r="A216" s="39" t="s">
        <v>464</v>
      </c>
      <c r="B216" s="18" t="s">
        <v>207</v>
      </c>
      <c r="C216" s="18" t="s">
        <v>573</v>
      </c>
      <c r="D216" s="17">
        <v>3057443</v>
      </c>
      <c r="E216" s="17" t="s">
        <v>219</v>
      </c>
      <c r="F216" s="17" t="s">
        <v>219</v>
      </c>
    </row>
    <row r="217" spans="1:6" ht="15">
      <c r="A217" s="39" t="s">
        <v>472</v>
      </c>
      <c r="B217" s="18" t="s">
        <v>207</v>
      </c>
      <c r="C217" s="18" t="s">
        <v>574</v>
      </c>
      <c r="D217" s="17">
        <v>3057443</v>
      </c>
      <c r="E217" s="17" t="s">
        <v>219</v>
      </c>
      <c r="F217" s="17" t="s">
        <v>219</v>
      </c>
    </row>
    <row r="218" spans="1:6" ht="15">
      <c r="A218" s="39" t="s">
        <v>575</v>
      </c>
      <c r="B218" s="18" t="s">
        <v>207</v>
      </c>
      <c r="C218" s="18" t="s">
        <v>576</v>
      </c>
      <c r="D218" s="17">
        <v>1980470</v>
      </c>
      <c r="E218" s="17">
        <v>1079314.61</v>
      </c>
      <c r="F218" s="45">
        <f aca="true" t="shared" si="4" ref="F218:F262">E218/D218*100</f>
        <v>54.49790251808915</v>
      </c>
    </row>
    <row r="219" spans="1:6" ht="15">
      <c r="A219" s="39" t="s">
        <v>448</v>
      </c>
      <c r="B219" s="18" t="s">
        <v>207</v>
      </c>
      <c r="C219" s="18" t="s">
        <v>577</v>
      </c>
      <c r="D219" s="17">
        <v>1972800</v>
      </c>
      <c r="E219" s="17">
        <v>1079314.61</v>
      </c>
      <c r="F219" s="45">
        <f t="shared" si="4"/>
        <v>54.70978355636659</v>
      </c>
    </row>
    <row r="220" spans="1:6" ht="15">
      <c r="A220" s="39" t="s">
        <v>450</v>
      </c>
      <c r="B220" s="18" t="s">
        <v>207</v>
      </c>
      <c r="C220" s="18" t="s">
        <v>578</v>
      </c>
      <c r="D220" s="17">
        <v>1961800</v>
      </c>
      <c r="E220" s="17">
        <v>1075015.46</v>
      </c>
      <c r="F220" s="45">
        <f t="shared" si="4"/>
        <v>54.79740340503619</v>
      </c>
    </row>
    <row r="221" spans="1:6" ht="15">
      <c r="A221" s="39" t="s">
        <v>452</v>
      </c>
      <c r="B221" s="18" t="s">
        <v>207</v>
      </c>
      <c r="C221" s="18" t="s">
        <v>579</v>
      </c>
      <c r="D221" s="17">
        <v>1507400</v>
      </c>
      <c r="E221" s="17">
        <v>824292.76</v>
      </c>
      <c r="F221" s="45">
        <f t="shared" si="4"/>
        <v>54.68308080137986</v>
      </c>
    </row>
    <row r="222" spans="1:6" ht="15">
      <c r="A222" s="39" t="s">
        <v>455</v>
      </c>
      <c r="B222" s="18" t="s">
        <v>207</v>
      </c>
      <c r="C222" s="18" t="s">
        <v>580</v>
      </c>
      <c r="D222" s="17">
        <v>454400</v>
      </c>
      <c r="E222" s="17">
        <v>250722.7</v>
      </c>
      <c r="F222" s="45">
        <f t="shared" si="4"/>
        <v>55.17665052816901</v>
      </c>
    </row>
    <row r="223" spans="1:6" ht="15">
      <c r="A223" s="39" t="s">
        <v>464</v>
      </c>
      <c r="B223" s="18" t="s">
        <v>207</v>
      </c>
      <c r="C223" s="18" t="s">
        <v>581</v>
      </c>
      <c r="D223" s="17">
        <v>11000</v>
      </c>
      <c r="E223" s="17">
        <v>4299.15</v>
      </c>
      <c r="F223" s="45">
        <f t="shared" si="4"/>
        <v>39.083181818181814</v>
      </c>
    </row>
    <row r="224" spans="1:6" ht="15">
      <c r="A224" s="39" t="s">
        <v>466</v>
      </c>
      <c r="B224" s="18" t="s">
        <v>207</v>
      </c>
      <c r="C224" s="18" t="s">
        <v>582</v>
      </c>
      <c r="D224" s="17">
        <v>9000</v>
      </c>
      <c r="E224" s="17">
        <v>4299.15</v>
      </c>
      <c r="F224" s="45">
        <f t="shared" si="4"/>
        <v>47.76833333333333</v>
      </c>
    </row>
    <row r="225" spans="1:6" ht="15">
      <c r="A225" s="39" t="s">
        <v>472</v>
      </c>
      <c r="B225" s="18" t="s">
        <v>207</v>
      </c>
      <c r="C225" s="18" t="s">
        <v>583</v>
      </c>
      <c r="D225" s="17">
        <v>2000</v>
      </c>
      <c r="E225" s="17" t="s">
        <v>219</v>
      </c>
      <c r="F225" s="17" t="s">
        <v>219</v>
      </c>
    </row>
    <row r="226" spans="1:6" ht="15">
      <c r="A226" s="39" t="s">
        <v>476</v>
      </c>
      <c r="B226" s="18" t="s">
        <v>207</v>
      </c>
      <c r="C226" s="18" t="s">
        <v>584</v>
      </c>
      <c r="D226" s="17">
        <v>7670</v>
      </c>
      <c r="E226" s="17" t="s">
        <v>219</v>
      </c>
      <c r="F226" s="17" t="s">
        <v>219</v>
      </c>
    </row>
    <row r="227" spans="1:6" ht="15">
      <c r="A227" s="39" t="s">
        <v>486</v>
      </c>
      <c r="B227" s="18" t="s">
        <v>207</v>
      </c>
      <c r="C227" s="18" t="s">
        <v>585</v>
      </c>
      <c r="D227" s="17">
        <v>1770</v>
      </c>
      <c r="E227" s="17" t="s">
        <v>219</v>
      </c>
      <c r="F227" s="17" t="s">
        <v>219</v>
      </c>
    </row>
    <row r="228" spans="1:6" ht="15">
      <c r="A228" s="39" t="s">
        <v>478</v>
      </c>
      <c r="B228" s="18" t="s">
        <v>207</v>
      </c>
      <c r="C228" s="18" t="s">
        <v>586</v>
      </c>
      <c r="D228" s="17">
        <v>5900</v>
      </c>
      <c r="E228" s="17" t="s">
        <v>219</v>
      </c>
      <c r="F228" s="17" t="s">
        <v>219</v>
      </c>
    </row>
    <row r="229" spans="1:6" ht="15">
      <c r="A229" s="39" t="s">
        <v>587</v>
      </c>
      <c r="B229" s="18" t="s">
        <v>207</v>
      </c>
      <c r="C229" s="18" t="s">
        <v>588</v>
      </c>
      <c r="D229" s="17">
        <v>615100</v>
      </c>
      <c r="E229" s="17">
        <v>264149.14</v>
      </c>
      <c r="F229" s="45">
        <f t="shared" si="4"/>
        <v>42.94409689481385</v>
      </c>
    </row>
    <row r="230" spans="1:6" ht="15">
      <c r="A230" s="39" t="s">
        <v>589</v>
      </c>
      <c r="B230" s="18" t="s">
        <v>207</v>
      </c>
      <c r="C230" s="18" t="s">
        <v>590</v>
      </c>
      <c r="D230" s="17">
        <v>615100</v>
      </c>
      <c r="E230" s="17">
        <v>264149.14</v>
      </c>
      <c r="F230" s="45">
        <f t="shared" si="4"/>
        <v>42.94409689481385</v>
      </c>
    </row>
    <row r="231" spans="1:6" ht="15">
      <c r="A231" s="39" t="s">
        <v>448</v>
      </c>
      <c r="B231" s="18" t="s">
        <v>207</v>
      </c>
      <c r="C231" s="18" t="s">
        <v>591</v>
      </c>
      <c r="D231" s="17">
        <v>615100</v>
      </c>
      <c r="E231" s="17">
        <v>264149.14</v>
      </c>
      <c r="F231" s="45">
        <f t="shared" si="4"/>
        <v>42.94409689481385</v>
      </c>
    </row>
    <row r="232" spans="1:6" ht="15">
      <c r="A232" s="39" t="s">
        <v>450</v>
      </c>
      <c r="B232" s="18" t="s">
        <v>207</v>
      </c>
      <c r="C232" s="18" t="s">
        <v>592</v>
      </c>
      <c r="D232" s="17">
        <v>615100</v>
      </c>
      <c r="E232" s="17">
        <v>264149.14</v>
      </c>
      <c r="F232" s="45">
        <f t="shared" si="4"/>
        <v>42.94409689481385</v>
      </c>
    </row>
    <row r="233" spans="1:6" ht="15">
      <c r="A233" s="39" t="s">
        <v>452</v>
      </c>
      <c r="B233" s="18" t="s">
        <v>207</v>
      </c>
      <c r="C233" s="18" t="s">
        <v>0</v>
      </c>
      <c r="D233" s="17">
        <v>473000</v>
      </c>
      <c r="E233" s="17">
        <v>208978.14</v>
      </c>
      <c r="F233" s="45">
        <f t="shared" si="4"/>
        <v>44.18142494714588</v>
      </c>
    </row>
    <row r="234" spans="1:6" ht="15">
      <c r="A234" s="39" t="s">
        <v>455</v>
      </c>
      <c r="B234" s="18" t="s">
        <v>207</v>
      </c>
      <c r="C234" s="18" t="s">
        <v>1</v>
      </c>
      <c r="D234" s="17">
        <v>142100</v>
      </c>
      <c r="E234" s="17">
        <v>55171</v>
      </c>
      <c r="F234" s="45">
        <f t="shared" si="4"/>
        <v>38.82547501759324</v>
      </c>
    </row>
    <row r="235" spans="1:6" ht="15">
      <c r="A235" s="39" t="s">
        <v>2</v>
      </c>
      <c r="B235" s="18" t="s">
        <v>207</v>
      </c>
      <c r="C235" s="18" t="s">
        <v>3</v>
      </c>
      <c r="D235" s="17">
        <v>225343454.86</v>
      </c>
      <c r="E235" s="17">
        <v>112196144.79</v>
      </c>
      <c r="F235" s="45">
        <f t="shared" si="4"/>
        <v>49.788952095238145</v>
      </c>
    </row>
    <row r="236" spans="1:6" ht="15">
      <c r="A236" s="39" t="s">
        <v>4</v>
      </c>
      <c r="B236" s="18" t="s">
        <v>207</v>
      </c>
      <c r="C236" s="18" t="s">
        <v>5</v>
      </c>
      <c r="D236" s="17">
        <v>44206900</v>
      </c>
      <c r="E236" s="17">
        <v>22809483.03</v>
      </c>
      <c r="F236" s="45">
        <f t="shared" si="4"/>
        <v>51.59711047370433</v>
      </c>
    </row>
    <row r="237" spans="1:6" ht="15">
      <c r="A237" s="39" t="s">
        <v>448</v>
      </c>
      <c r="B237" s="18" t="s">
        <v>207</v>
      </c>
      <c r="C237" s="18" t="s">
        <v>6</v>
      </c>
      <c r="D237" s="17">
        <v>43778500</v>
      </c>
      <c r="E237" s="17">
        <v>22809483.03</v>
      </c>
      <c r="F237" s="45">
        <f t="shared" si="4"/>
        <v>52.10202046666743</v>
      </c>
    </row>
    <row r="238" spans="1:6" ht="15">
      <c r="A238" s="39" t="s">
        <v>450</v>
      </c>
      <c r="B238" s="18" t="s">
        <v>207</v>
      </c>
      <c r="C238" s="18" t="s">
        <v>7</v>
      </c>
      <c r="D238" s="17">
        <v>27919900</v>
      </c>
      <c r="E238" s="17">
        <v>15489643.35</v>
      </c>
      <c r="F238" s="45">
        <f t="shared" si="4"/>
        <v>55.47886400022922</v>
      </c>
    </row>
    <row r="239" spans="1:6" ht="15">
      <c r="A239" s="39" t="s">
        <v>452</v>
      </c>
      <c r="B239" s="18" t="s">
        <v>207</v>
      </c>
      <c r="C239" s="18" t="s">
        <v>8</v>
      </c>
      <c r="D239" s="17">
        <v>20713500</v>
      </c>
      <c r="E239" s="17">
        <v>11530995.96</v>
      </c>
      <c r="F239" s="45">
        <f t="shared" si="4"/>
        <v>55.66898863060323</v>
      </c>
    </row>
    <row r="240" spans="1:6" ht="15">
      <c r="A240" s="39" t="s">
        <v>454</v>
      </c>
      <c r="B240" s="18" t="s">
        <v>207</v>
      </c>
      <c r="C240" s="18" t="s">
        <v>9</v>
      </c>
      <c r="D240" s="17">
        <v>122400</v>
      </c>
      <c r="E240" s="17">
        <v>51182.95</v>
      </c>
      <c r="F240" s="45">
        <f t="shared" si="4"/>
        <v>41.81613562091503</v>
      </c>
    </row>
    <row r="241" spans="1:6" ht="15">
      <c r="A241" s="39" t="s">
        <v>455</v>
      </c>
      <c r="B241" s="18" t="s">
        <v>207</v>
      </c>
      <c r="C241" s="18" t="s">
        <v>10</v>
      </c>
      <c r="D241" s="17">
        <v>7084000</v>
      </c>
      <c r="E241" s="17">
        <v>3907464.44</v>
      </c>
      <c r="F241" s="45">
        <f t="shared" si="4"/>
        <v>55.15901242236024</v>
      </c>
    </row>
    <row r="242" spans="1:6" ht="15">
      <c r="A242" s="39" t="s">
        <v>464</v>
      </c>
      <c r="B242" s="18" t="s">
        <v>207</v>
      </c>
      <c r="C242" s="18" t="s">
        <v>11</v>
      </c>
      <c r="D242" s="17">
        <v>15839100</v>
      </c>
      <c r="E242" s="17">
        <v>7311462.68</v>
      </c>
      <c r="F242" s="45">
        <f t="shared" si="4"/>
        <v>46.16084676528338</v>
      </c>
    </row>
    <row r="243" spans="1:6" ht="15">
      <c r="A243" s="39" t="s">
        <v>466</v>
      </c>
      <c r="B243" s="18" t="s">
        <v>207</v>
      </c>
      <c r="C243" s="18" t="s">
        <v>12</v>
      </c>
      <c r="D243" s="17">
        <v>79300</v>
      </c>
      <c r="E243" s="17">
        <v>36054.51</v>
      </c>
      <c r="F243" s="45">
        <f t="shared" si="4"/>
        <v>45.465964691046665</v>
      </c>
    </row>
    <row r="244" spans="1:6" ht="15">
      <c r="A244" s="39" t="s">
        <v>502</v>
      </c>
      <c r="B244" s="18" t="s">
        <v>207</v>
      </c>
      <c r="C244" s="18" t="s">
        <v>13</v>
      </c>
      <c r="D244" s="17">
        <v>76800</v>
      </c>
      <c r="E244" s="17">
        <v>1266</v>
      </c>
      <c r="F244" s="45">
        <f t="shared" si="4"/>
        <v>1.6484375</v>
      </c>
    </row>
    <row r="245" spans="1:6" ht="15">
      <c r="A245" s="39" t="s">
        <v>468</v>
      </c>
      <c r="B245" s="18" t="s">
        <v>207</v>
      </c>
      <c r="C245" s="18" t="s">
        <v>14</v>
      </c>
      <c r="D245" s="17">
        <v>12655200</v>
      </c>
      <c r="E245" s="17">
        <v>6845820.58</v>
      </c>
      <c r="F245" s="45">
        <f t="shared" si="4"/>
        <v>54.094922087363294</v>
      </c>
    </row>
    <row r="246" spans="1:6" ht="15">
      <c r="A246" s="39" t="s">
        <v>470</v>
      </c>
      <c r="B246" s="18" t="s">
        <v>207</v>
      </c>
      <c r="C246" s="18" t="s">
        <v>15</v>
      </c>
      <c r="D246" s="17">
        <v>2592500</v>
      </c>
      <c r="E246" s="17">
        <v>176579.05</v>
      </c>
      <c r="F246" s="45">
        <f t="shared" si="4"/>
        <v>6.811149469623914</v>
      </c>
    </row>
    <row r="247" spans="1:6" ht="15">
      <c r="A247" s="39" t="s">
        <v>472</v>
      </c>
      <c r="B247" s="18" t="s">
        <v>207</v>
      </c>
      <c r="C247" s="18" t="s">
        <v>16</v>
      </c>
      <c r="D247" s="17">
        <v>435300</v>
      </c>
      <c r="E247" s="17">
        <v>251742.54</v>
      </c>
      <c r="F247" s="45">
        <f t="shared" si="4"/>
        <v>57.83196416264646</v>
      </c>
    </row>
    <row r="248" spans="1:6" ht="15">
      <c r="A248" s="39" t="s">
        <v>474</v>
      </c>
      <c r="B248" s="18" t="s">
        <v>207</v>
      </c>
      <c r="C248" s="18" t="s">
        <v>17</v>
      </c>
      <c r="D248" s="17">
        <v>19500</v>
      </c>
      <c r="E248" s="17">
        <v>8377</v>
      </c>
      <c r="F248" s="45">
        <f t="shared" si="4"/>
        <v>42.95897435897436</v>
      </c>
    </row>
    <row r="249" spans="1:6" ht="15">
      <c r="A249" s="39" t="s">
        <v>476</v>
      </c>
      <c r="B249" s="18" t="s">
        <v>207</v>
      </c>
      <c r="C249" s="18" t="s">
        <v>18</v>
      </c>
      <c r="D249" s="17">
        <v>428400</v>
      </c>
      <c r="E249" s="17" t="s">
        <v>219</v>
      </c>
      <c r="F249" s="17" t="s">
        <v>219</v>
      </c>
    </row>
    <row r="250" spans="1:6" ht="15">
      <c r="A250" s="39" t="s">
        <v>478</v>
      </c>
      <c r="B250" s="18" t="s">
        <v>207</v>
      </c>
      <c r="C250" s="18" t="s">
        <v>19</v>
      </c>
      <c r="D250" s="17">
        <v>428400</v>
      </c>
      <c r="E250" s="17" t="s">
        <v>219</v>
      </c>
      <c r="F250" s="17" t="s">
        <v>219</v>
      </c>
    </row>
    <row r="251" spans="1:6" ht="15">
      <c r="A251" s="39" t="s">
        <v>20</v>
      </c>
      <c r="B251" s="18" t="s">
        <v>207</v>
      </c>
      <c r="C251" s="18" t="s">
        <v>21</v>
      </c>
      <c r="D251" s="17">
        <v>172118100</v>
      </c>
      <c r="E251" s="17">
        <v>84502625.05</v>
      </c>
      <c r="F251" s="45">
        <f t="shared" si="4"/>
        <v>49.095722675302596</v>
      </c>
    </row>
    <row r="252" spans="1:6" ht="15">
      <c r="A252" s="39" t="s">
        <v>448</v>
      </c>
      <c r="B252" s="18" t="s">
        <v>207</v>
      </c>
      <c r="C252" s="18" t="s">
        <v>22</v>
      </c>
      <c r="D252" s="17">
        <v>160135799.14</v>
      </c>
      <c r="E252" s="17">
        <v>81169618.13</v>
      </c>
      <c r="F252" s="45">
        <f t="shared" si="4"/>
        <v>50.687990172039434</v>
      </c>
    </row>
    <row r="253" spans="1:6" ht="15">
      <c r="A253" s="39" t="s">
        <v>450</v>
      </c>
      <c r="B253" s="18" t="s">
        <v>207</v>
      </c>
      <c r="C253" s="18" t="s">
        <v>23</v>
      </c>
      <c r="D253" s="17">
        <v>133991100</v>
      </c>
      <c r="E253" s="17">
        <v>64951358.01</v>
      </c>
      <c r="F253" s="45">
        <f t="shared" si="4"/>
        <v>48.47438226120989</v>
      </c>
    </row>
    <row r="254" spans="1:6" ht="15">
      <c r="A254" s="39" t="s">
        <v>452</v>
      </c>
      <c r="B254" s="18" t="s">
        <v>207</v>
      </c>
      <c r="C254" s="18" t="s">
        <v>24</v>
      </c>
      <c r="D254" s="17">
        <v>99514160</v>
      </c>
      <c r="E254" s="17">
        <v>48422588.61</v>
      </c>
      <c r="F254" s="45">
        <f t="shared" si="4"/>
        <v>48.65899346384474</v>
      </c>
    </row>
    <row r="255" spans="1:6" ht="15">
      <c r="A255" s="39" t="s">
        <v>454</v>
      </c>
      <c r="B255" s="18" t="s">
        <v>207</v>
      </c>
      <c r="C255" s="18" t="s">
        <v>25</v>
      </c>
      <c r="D255" s="17">
        <v>441800</v>
      </c>
      <c r="E255" s="17">
        <v>213107</v>
      </c>
      <c r="F255" s="45">
        <f t="shared" si="4"/>
        <v>48.23607967406066</v>
      </c>
    </row>
    <row r="256" spans="1:6" ht="15">
      <c r="A256" s="39" t="s">
        <v>455</v>
      </c>
      <c r="B256" s="18" t="s">
        <v>207</v>
      </c>
      <c r="C256" s="18" t="s">
        <v>26</v>
      </c>
      <c r="D256" s="17">
        <v>34035140</v>
      </c>
      <c r="E256" s="17">
        <v>16315662.4</v>
      </c>
      <c r="F256" s="45">
        <f t="shared" si="4"/>
        <v>47.93769733281544</v>
      </c>
    </row>
    <row r="257" spans="1:6" ht="15">
      <c r="A257" s="39" t="s">
        <v>464</v>
      </c>
      <c r="B257" s="18" t="s">
        <v>207</v>
      </c>
      <c r="C257" s="18" t="s">
        <v>27</v>
      </c>
      <c r="D257" s="17">
        <v>25879499.14</v>
      </c>
      <c r="E257" s="17">
        <v>16154586.06</v>
      </c>
      <c r="F257" s="45">
        <f t="shared" si="4"/>
        <v>62.42232885810015</v>
      </c>
    </row>
    <row r="258" spans="1:6" ht="15">
      <c r="A258" s="39" t="s">
        <v>466</v>
      </c>
      <c r="B258" s="18" t="s">
        <v>207</v>
      </c>
      <c r="C258" s="18" t="s">
        <v>28</v>
      </c>
      <c r="D258" s="17">
        <v>358000</v>
      </c>
      <c r="E258" s="17">
        <v>97228.9</v>
      </c>
      <c r="F258" s="45">
        <f t="shared" si="4"/>
        <v>27.15891061452514</v>
      </c>
    </row>
    <row r="259" spans="1:6" ht="15">
      <c r="A259" s="39" t="s">
        <v>502</v>
      </c>
      <c r="B259" s="18" t="s">
        <v>207</v>
      </c>
      <c r="C259" s="18" t="s">
        <v>29</v>
      </c>
      <c r="D259" s="17">
        <v>104000</v>
      </c>
      <c r="E259" s="17">
        <v>53676.4</v>
      </c>
      <c r="F259" s="45">
        <f t="shared" si="4"/>
        <v>51.611923076923084</v>
      </c>
    </row>
    <row r="260" spans="1:6" ht="15">
      <c r="A260" s="39" t="s">
        <v>468</v>
      </c>
      <c r="B260" s="18" t="s">
        <v>207</v>
      </c>
      <c r="C260" s="18" t="s">
        <v>30</v>
      </c>
      <c r="D260" s="17">
        <v>24269600</v>
      </c>
      <c r="E260" s="17">
        <v>15037749.46</v>
      </c>
      <c r="F260" s="45">
        <f t="shared" si="4"/>
        <v>61.96125795233544</v>
      </c>
    </row>
    <row r="261" spans="1:6" ht="15">
      <c r="A261" s="39" t="s">
        <v>31</v>
      </c>
      <c r="B261" s="18" t="s">
        <v>207</v>
      </c>
      <c r="C261" s="18" t="s">
        <v>32</v>
      </c>
      <c r="D261" s="17">
        <v>35000</v>
      </c>
      <c r="E261" s="17">
        <v>35000</v>
      </c>
      <c r="F261" s="45">
        <f t="shared" si="4"/>
        <v>100</v>
      </c>
    </row>
    <row r="262" spans="1:6" ht="15">
      <c r="A262" s="39" t="s">
        <v>470</v>
      </c>
      <c r="B262" s="18" t="s">
        <v>207</v>
      </c>
      <c r="C262" s="18" t="s">
        <v>33</v>
      </c>
      <c r="D262" s="17">
        <v>908599.14</v>
      </c>
      <c r="E262" s="17">
        <v>777439.15</v>
      </c>
      <c r="F262" s="45">
        <f t="shared" si="4"/>
        <v>85.56459232395927</v>
      </c>
    </row>
    <row r="263" spans="1:6" ht="15">
      <c r="A263" s="39" t="s">
        <v>472</v>
      </c>
      <c r="B263" s="18" t="s">
        <v>207</v>
      </c>
      <c r="C263" s="18" t="s">
        <v>34</v>
      </c>
      <c r="D263" s="17">
        <v>204300</v>
      </c>
      <c r="E263" s="17">
        <v>153492.15</v>
      </c>
      <c r="F263" s="45">
        <f aca="true" t="shared" si="5" ref="F263:F326">E263/D263*100</f>
        <v>75.13076358296622</v>
      </c>
    </row>
    <row r="264" spans="1:6" ht="15">
      <c r="A264" s="39" t="s">
        <v>474</v>
      </c>
      <c r="B264" s="18" t="s">
        <v>207</v>
      </c>
      <c r="C264" s="18" t="s">
        <v>35</v>
      </c>
      <c r="D264" s="17">
        <v>265200</v>
      </c>
      <c r="E264" s="17">
        <v>63674.06</v>
      </c>
      <c r="F264" s="45">
        <f t="shared" si="5"/>
        <v>24.009826546003016</v>
      </c>
    </row>
    <row r="265" spans="1:6" ht="15">
      <c r="A265" s="39" t="s">
        <v>476</v>
      </c>
      <c r="B265" s="18" t="s">
        <v>207</v>
      </c>
      <c r="C265" s="18" t="s">
        <v>36</v>
      </c>
      <c r="D265" s="17">
        <v>11982300.86</v>
      </c>
      <c r="E265" s="17">
        <v>3333006.92</v>
      </c>
      <c r="F265" s="45">
        <f t="shared" si="5"/>
        <v>27.81608439766718</v>
      </c>
    </row>
    <row r="266" spans="1:6" ht="15">
      <c r="A266" s="39" t="s">
        <v>486</v>
      </c>
      <c r="B266" s="18" t="s">
        <v>207</v>
      </c>
      <c r="C266" s="18" t="s">
        <v>37</v>
      </c>
      <c r="D266" s="17">
        <v>5447700</v>
      </c>
      <c r="E266" s="17">
        <v>210594</v>
      </c>
      <c r="F266" s="45">
        <f t="shared" si="5"/>
        <v>3.865741505589515</v>
      </c>
    </row>
    <row r="267" spans="1:6" ht="15">
      <c r="A267" s="39" t="s">
        <v>478</v>
      </c>
      <c r="B267" s="18" t="s">
        <v>207</v>
      </c>
      <c r="C267" s="18" t="s">
        <v>38</v>
      </c>
      <c r="D267" s="17">
        <v>6534600.86</v>
      </c>
      <c r="E267" s="17">
        <v>3122412.92</v>
      </c>
      <c r="F267" s="45">
        <f t="shared" si="5"/>
        <v>47.78276419472083</v>
      </c>
    </row>
    <row r="268" spans="1:6" ht="15">
      <c r="A268" s="39" t="s">
        <v>39</v>
      </c>
      <c r="B268" s="18" t="s">
        <v>207</v>
      </c>
      <c r="C268" s="18" t="s">
        <v>40</v>
      </c>
      <c r="D268" s="17">
        <v>1339000</v>
      </c>
      <c r="E268" s="17">
        <v>79760</v>
      </c>
      <c r="F268" s="45">
        <f t="shared" si="5"/>
        <v>5.956684092606423</v>
      </c>
    </row>
    <row r="269" spans="1:6" ht="15">
      <c r="A269" s="39" t="s">
        <v>448</v>
      </c>
      <c r="B269" s="18" t="s">
        <v>207</v>
      </c>
      <c r="C269" s="18" t="s">
        <v>41</v>
      </c>
      <c r="D269" s="17">
        <v>100000</v>
      </c>
      <c r="E269" s="17">
        <v>56160</v>
      </c>
      <c r="F269" s="45">
        <f t="shared" si="5"/>
        <v>56.16</v>
      </c>
    </row>
    <row r="270" spans="1:6" ht="15">
      <c r="A270" s="39" t="s">
        <v>474</v>
      </c>
      <c r="B270" s="18" t="s">
        <v>207</v>
      </c>
      <c r="C270" s="18" t="s">
        <v>42</v>
      </c>
      <c r="D270" s="17">
        <v>100000</v>
      </c>
      <c r="E270" s="17">
        <v>56160</v>
      </c>
      <c r="F270" s="45">
        <f t="shared" si="5"/>
        <v>56.16</v>
      </c>
    </row>
    <row r="271" spans="1:6" ht="15">
      <c r="A271" s="39" t="s">
        <v>476</v>
      </c>
      <c r="B271" s="18" t="s">
        <v>207</v>
      </c>
      <c r="C271" s="18" t="s">
        <v>43</v>
      </c>
      <c r="D271" s="17">
        <v>1239000</v>
      </c>
      <c r="E271" s="17">
        <v>23600</v>
      </c>
      <c r="F271" s="45">
        <f t="shared" si="5"/>
        <v>1.9047619047619049</v>
      </c>
    </row>
    <row r="272" spans="1:6" ht="15">
      <c r="A272" s="39" t="s">
        <v>478</v>
      </c>
      <c r="B272" s="18" t="s">
        <v>207</v>
      </c>
      <c r="C272" s="18" t="s">
        <v>44</v>
      </c>
      <c r="D272" s="17">
        <v>1239000</v>
      </c>
      <c r="E272" s="17">
        <v>23600</v>
      </c>
      <c r="F272" s="45">
        <f t="shared" si="5"/>
        <v>1.9047619047619049</v>
      </c>
    </row>
    <row r="273" spans="1:6" ht="15">
      <c r="A273" s="39" t="s">
        <v>45</v>
      </c>
      <c r="B273" s="18" t="s">
        <v>207</v>
      </c>
      <c r="C273" s="18" t="s">
        <v>46</v>
      </c>
      <c r="D273" s="17">
        <v>7679454.86</v>
      </c>
      <c r="E273" s="17">
        <v>4804276.71</v>
      </c>
      <c r="F273" s="45">
        <f t="shared" si="5"/>
        <v>62.56012695671994</v>
      </c>
    </row>
    <row r="274" spans="1:6" ht="15">
      <c r="A274" s="39" t="s">
        <v>448</v>
      </c>
      <c r="B274" s="18" t="s">
        <v>207</v>
      </c>
      <c r="C274" s="18" t="s">
        <v>47</v>
      </c>
      <c r="D274" s="17">
        <v>6899954.86</v>
      </c>
      <c r="E274" s="17">
        <v>4298772.51</v>
      </c>
      <c r="F274" s="45">
        <f t="shared" si="5"/>
        <v>62.30145844751222</v>
      </c>
    </row>
    <row r="275" spans="1:6" ht="15">
      <c r="A275" s="39" t="s">
        <v>450</v>
      </c>
      <c r="B275" s="18" t="s">
        <v>207</v>
      </c>
      <c r="C275" s="18" t="s">
        <v>48</v>
      </c>
      <c r="D275" s="17">
        <v>4971341.9</v>
      </c>
      <c r="E275" s="17">
        <v>3589247.27</v>
      </c>
      <c r="F275" s="45">
        <f t="shared" si="5"/>
        <v>72.19876126403616</v>
      </c>
    </row>
    <row r="276" spans="1:6" ht="15">
      <c r="A276" s="39" t="s">
        <v>452</v>
      </c>
      <c r="B276" s="18" t="s">
        <v>207</v>
      </c>
      <c r="C276" s="18" t="s">
        <v>49</v>
      </c>
      <c r="D276" s="17">
        <v>3704427.49</v>
      </c>
      <c r="E276" s="17">
        <v>2648559.12</v>
      </c>
      <c r="F276" s="45">
        <f t="shared" si="5"/>
        <v>71.49712410756351</v>
      </c>
    </row>
    <row r="277" spans="1:6" ht="15">
      <c r="A277" s="39" t="s">
        <v>455</v>
      </c>
      <c r="B277" s="18" t="s">
        <v>207</v>
      </c>
      <c r="C277" s="18" t="s">
        <v>50</v>
      </c>
      <c r="D277" s="17">
        <v>1266914.41</v>
      </c>
      <c r="E277" s="17">
        <v>940688.15</v>
      </c>
      <c r="F277" s="45">
        <f t="shared" si="5"/>
        <v>74.25033155949345</v>
      </c>
    </row>
    <row r="278" spans="1:6" ht="15">
      <c r="A278" s="39" t="s">
        <v>464</v>
      </c>
      <c r="B278" s="18" t="s">
        <v>207</v>
      </c>
      <c r="C278" s="18" t="s">
        <v>51</v>
      </c>
      <c r="D278" s="17">
        <v>1653550</v>
      </c>
      <c r="E278" s="17">
        <v>572011.2</v>
      </c>
      <c r="F278" s="45">
        <f t="shared" si="5"/>
        <v>34.59291826675939</v>
      </c>
    </row>
    <row r="279" spans="1:6" ht="15">
      <c r="A279" s="39" t="s">
        <v>466</v>
      </c>
      <c r="B279" s="18" t="s">
        <v>207</v>
      </c>
      <c r="C279" s="18" t="s">
        <v>52</v>
      </c>
      <c r="D279" s="17">
        <v>132000</v>
      </c>
      <c r="E279" s="17">
        <v>68712.14</v>
      </c>
      <c r="F279" s="45">
        <f t="shared" si="5"/>
        <v>52.05465151515152</v>
      </c>
    </row>
    <row r="280" spans="1:6" ht="15">
      <c r="A280" s="39" t="s">
        <v>468</v>
      </c>
      <c r="B280" s="18" t="s">
        <v>207</v>
      </c>
      <c r="C280" s="18" t="s">
        <v>53</v>
      </c>
      <c r="D280" s="17">
        <v>512100</v>
      </c>
      <c r="E280" s="17">
        <v>209612.35</v>
      </c>
      <c r="F280" s="45">
        <f t="shared" si="5"/>
        <v>40.93191759421988</v>
      </c>
    </row>
    <row r="281" spans="1:6" ht="15">
      <c r="A281" s="39" t="s">
        <v>470</v>
      </c>
      <c r="B281" s="18" t="s">
        <v>207</v>
      </c>
      <c r="C281" s="18" t="s">
        <v>54</v>
      </c>
      <c r="D281" s="17">
        <v>797890</v>
      </c>
      <c r="E281" s="17">
        <v>158590</v>
      </c>
      <c r="F281" s="45">
        <f t="shared" si="5"/>
        <v>19.876173407361915</v>
      </c>
    </row>
    <row r="282" spans="1:6" ht="15">
      <c r="A282" s="39" t="s">
        <v>472</v>
      </c>
      <c r="B282" s="18" t="s">
        <v>207</v>
      </c>
      <c r="C282" s="18" t="s">
        <v>55</v>
      </c>
      <c r="D282" s="17">
        <v>211560</v>
      </c>
      <c r="E282" s="17">
        <v>135096.71</v>
      </c>
      <c r="F282" s="45">
        <f t="shared" si="5"/>
        <v>63.85739742862544</v>
      </c>
    </row>
    <row r="283" spans="1:6" ht="15">
      <c r="A283" s="39" t="s">
        <v>527</v>
      </c>
      <c r="B283" s="18" t="s">
        <v>207</v>
      </c>
      <c r="C283" s="18" t="s">
        <v>56</v>
      </c>
      <c r="D283" s="17">
        <v>135412.96</v>
      </c>
      <c r="E283" s="17">
        <v>82995.04</v>
      </c>
      <c r="F283" s="45">
        <f t="shared" si="5"/>
        <v>61.29032258064516</v>
      </c>
    </row>
    <row r="284" spans="1:6" ht="15">
      <c r="A284" s="39" t="s">
        <v>529</v>
      </c>
      <c r="B284" s="18" t="s">
        <v>207</v>
      </c>
      <c r="C284" s="18" t="s">
        <v>57</v>
      </c>
      <c r="D284" s="17">
        <v>135412.96</v>
      </c>
      <c r="E284" s="17">
        <v>82995.04</v>
      </c>
      <c r="F284" s="45">
        <f t="shared" si="5"/>
        <v>61.29032258064516</v>
      </c>
    </row>
    <row r="285" spans="1:6" ht="15">
      <c r="A285" s="39" t="s">
        <v>474</v>
      </c>
      <c r="B285" s="18" t="s">
        <v>207</v>
      </c>
      <c r="C285" s="18" t="s">
        <v>58</v>
      </c>
      <c r="D285" s="17">
        <v>139650</v>
      </c>
      <c r="E285" s="17">
        <v>54519</v>
      </c>
      <c r="F285" s="45">
        <f t="shared" si="5"/>
        <v>39.03974221267455</v>
      </c>
    </row>
    <row r="286" spans="1:6" ht="15">
      <c r="A286" s="39" t="s">
        <v>476</v>
      </c>
      <c r="B286" s="18" t="s">
        <v>207</v>
      </c>
      <c r="C286" s="18" t="s">
        <v>59</v>
      </c>
      <c r="D286" s="17">
        <v>779500</v>
      </c>
      <c r="E286" s="17">
        <v>505504.2</v>
      </c>
      <c r="F286" s="45">
        <f t="shared" si="5"/>
        <v>64.84980115458627</v>
      </c>
    </row>
    <row r="287" spans="1:6" ht="15">
      <c r="A287" s="39" t="s">
        <v>478</v>
      </c>
      <c r="B287" s="18" t="s">
        <v>207</v>
      </c>
      <c r="C287" s="18" t="s">
        <v>60</v>
      </c>
      <c r="D287" s="17">
        <v>779500</v>
      </c>
      <c r="E287" s="17">
        <v>505504.2</v>
      </c>
      <c r="F287" s="45">
        <f t="shared" si="5"/>
        <v>64.84980115458627</v>
      </c>
    </row>
    <row r="288" spans="1:6" ht="15">
      <c r="A288" s="39" t="s">
        <v>61</v>
      </c>
      <c r="B288" s="18" t="s">
        <v>207</v>
      </c>
      <c r="C288" s="18" t="s">
        <v>62</v>
      </c>
      <c r="D288" s="17">
        <v>12706934.53</v>
      </c>
      <c r="E288" s="17">
        <v>7441250.87</v>
      </c>
      <c r="F288" s="45">
        <f t="shared" si="5"/>
        <v>58.56055095296065</v>
      </c>
    </row>
    <row r="289" spans="1:6" ht="15">
      <c r="A289" s="39" t="s">
        <v>63</v>
      </c>
      <c r="B289" s="18" t="s">
        <v>207</v>
      </c>
      <c r="C289" s="18" t="s">
        <v>64</v>
      </c>
      <c r="D289" s="17">
        <v>9018382</v>
      </c>
      <c r="E289" s="17">
        <v>5184754.14</v>
      </c>
      <c r="F289" s="45">
        <f t="shared" si="5"/>
        <v>57.490957247098194</v>
      </c>
    </row>
    <row r="290" spans="1:6" ht="15">
      <c r="A290" s="39" t="s">
        <v>448</v>
      </c>
      <c r="B290" s="18" t="s">
        <v>207</v>
      </c>
      <c r="C290" s="18" t="s">
        <v>65</v>
      </c>
      <c r="D290" s="17">
        <v>8900424.5</v>
      </c>
      <c r="E290" s="17">
        <v>5066796.64</v>
      </c>
      <c r="F290" s="45">
        <f t="shared" si="5"/>
        <v>56.92758407197319</v>
      </c>
    </row>
    <row r="291" spans="1:6" ht="15">
      <c r="A291" s="39" t="s">
        <v>450</v>
      </c>
      <c r="B291" s="18" t="s">
        <v>207</v>
      </c>
      <c r="C291" s="18" t="s">
        <v>66</v>
      </c>
      <c r="D291" s="17">
        <v>6608000</v>
      </c>
      <c r="E291" s="17">
        <v>3527782.19</v>
      </c>
      <c r="F291" s="45">
        <f t="shared" si="5"/>
        <v>53.38653435230024</v>
      </c>
    </row>
    <row r="292" spans="1:6" ht="15">
      <c r="A292" s="39" t="s">
        <v>452</v>
      </c>
      <c r="B292" s="18" t="s">
        <v>207</v>
      </c>
      <c r="C292" s="18" t="s">
        <v>67</v>
      </c>
      <c r="D292" s="17">
        <v>4923000</v>
      </c>
      <c r="E292" s="17">
        <v>2659330.89</v>
      </c>
      <c r="F292" s="45">
        <f t="shared" si="5"/>
        <v>54.018502742230346</v>
      </c>
    </row>
    <row r="293" spans="1:6" ht="15">
      <c r="A293" s="39" t="s">
        <v>454</v>
      </c>
      <c r="B293" s="18" t="s">
        <v>207</v>
      </c>
      <c r="C293" s="18" t="s">
        <v>68</v>
      </c>
      <c r="D293" s="17">
        <v>1000</v>
      </c>
      <c r="E293" s="17">
        <v>360</v>
      </c>
      <c r="F293" s="45">
        <f t="shared" si="5"/>
        <v>36</v>
      </c>
    </row>
    <row r="294" spans="1:6" ht="15">
      <c r="A294" s="39" t="s">
        <v>455</v>
      </c>
      <c r="B294" s="18" t="s">
        <v>207</v>
      </c>
      <c r="C294" s="18" t="s">
        <v>69</v>
      </c>
      <c r="D294" s="17">
        <v>1684000</v>
      </c>
      <c r="E294" s="17">
        <v>868091.3</v>
      </c>
      <c r="F294" s="45">
        <f t="shared" si="5"/>
        <v>51.54936460807601</v>
      </c>
    </row>
    <row r="295" spans="1:6" ht="15">
      <c r="A295" s="39" t="s">
        <v>464</v>
      </c>
      <c r="B295" s="18" t="s">
        <v>207</v>
      </c>
      <c r="C295" s="18" t="s">
        <v>70</v>
      </c>
      <c r="D295" s="17">
        <v>2158424.5</v>
      </c>
      <c r="E295" s="17">
        <v>1417575.45</v>
      </c>
      <c r="F295" s="45">
        <f t="shared" si="5"/>
        <v>65.67639729812184</v>
      </c>
    </row>
    <row r="296" spans="1:6" ht="15">
      <c r="A296" s="39" t="s">
        <v>466</v>
      </c>
      <c r="B296" s="18" t="s">
        <v>207</v>
      </c>
      <c r="C296" s="18" t="s">
        <v>71</v>
      </c>
      <c r="D296" s="17">
        <v>33000</v>
      </c>
      <c r="E296" s="17">
        <v>24450.48</v>
      </c>
      <c r="F296" s="45">
        <f t="shared" si="5"/>
        <v>74.09236363636363</v>
      </c>
    </row>
    <row r="297" spans="1:6" ht="15">
      <c r="A297" s="39" t="s">
        <v>502</v>
      </c>
      <c r="B297" s="18" t="s">
        <v>207</v>
      </c>
      <c r="C297" s="18" t="s">
        <v>72</v>
      </c>
      <c r="D297" s="17">
        <v>42442.24</v>
      </c>
      <c r="E297" s="17">
        <v>42442.24</v>
      </c>
      <c r="F297" s="45">
        <f t="shared" si="5"/>
        <v>100</v>
      </c>
    </row>
    <row r="298" spans="1:6" ht="15">
      <c r="A298" s="39" t="s">
        <v>468</v>
      </c>
      <c r="B298" s="18" t="s">
        <v>207</v>
      </c>
      <c r="C298" s="18" t="s">
        <v>73</v>
      </c>
      <c r="D298" s="17">
        <v>1943982.26</v>
      </c>
      <c r="E298" s="17">
        <v>1286211.29</v>
      </c>
      <c r="F298" s="45">
        <f t="shared" si="5"/>
        <v>66.16373597977176</v>
      </c>
    </row>
    <row r="299" spans="1:6" ht="15">
      <c r="A299" s="39" t="s">
        <v>31</v>
      </c>
      <c r="B299" s="18" t="s">
        <v>207</v>
      </c>
      <c r="C299" s="18" t="s">
        <v>74</v>
      </c>
      <c r="D299" s="17">
        <v>60000</v>
      </c>
      <c r="E299" s="17">
        <v>30000</v>
      </c>
      <c r="F299" s="45">
        <f t="shared" si="5"/>
        <v>50</v>
      </c>
    </row>
    <row r="300" spans="1:6" ht="15">
      <c r="A300" s="39" t="s">
        <v>470</v>
      </c>
      <c r="B300" s="18" t="s">
        <v>207</v>
      </c>
      <c r="C300" s="18" t="s">
        <v>75</v>
      </c>
      <c r="D300" s="17">
        <v>6000</v>
      </c>
      <c r="E300" s="17" t="s">
        <v>219</v>
      </c>
      <c r="F300" s="17" t="s">
        <v>219</v>
      </c>
    </row>
    <row r="301" spans="1:6" ht="15">
      <c r="A301" s="39" t="s">
        <v>472</v>
      </c>
      <c r="B301" s="18" t="s">
        <v>207</v>
      </c>
      <c r="C301" s="18" t="s">
        <v>76</v>
      </c>
      <c r="D301" s="17">
        <v>73000</v>
      </c>
      <c r="E301" s="17">
        <v>34471.44</v>
      </c>
      <c r="F301" s="45">
        <f t="shared" si="5"/>
        <v>47.221150684931516</v>
      </c>
    </row>
    <row r="302" spans="1:6" ht="15">
      <c r="A302" s="39" t="s">
        <v>474</v>
      </c>
      <c r="B302" s="18" t="s">
        <v>207</v>
      </c>
      <c r="C302" s="18" t="s">
        <v>77</v>
      </c>
      <c r="D302" s="17">
        <v>134000</v>
      </c>
      <c r="E302" s="17">
        <v>121439</v>
      </c>
      <c r="F302" s="45">
        <f t="shared" si="5"/>
        <v>90.62611940298507</v>
      </c>
    </row>
    <row r="303" spans="1:6" ht="15">
      <c r="A303" s="39" t="s">
        <v>476</v>
      </c>
      <c r="B303" s="18" t="s">
        <v>207</v>
      </c>
      <c r="C303" s="18" t="s">
        <v>78</v>
      </c>
      <c r="D303" s="17">
        <v>117957.5</v>
      </c>
      <c r="E303" s="17">
        <v>117957.5</v>
      </c>
      <c r="F303" s="45">
        <f t="shared" si="5"/>
        <v>100</v>
      </c>
    </row>
    <row r="304" spans="1:6" ht="15">
      <c r="A304" s="39" t="s">
        <v>486</v>
      </c>
      <c r="B304" s="18" t="s">
        <v>207</v>
      </c>
      <c r="C304" s="18" t="s">
        <v>79</v>
      </c>
      <c r="D304" s="17">
        <v>58382</v>
      </c>
      <c r="E304" s="17">
        <v>58382</v>
      </c>
      <c r="F304" s="45">
        <f t="shared" si="5"/>
        <v>100</v>
      </c>
    </row>
    <row r="305" spans="1:6" ht="15">
      <c r="A305" s="39" t="s">
        <v>478</v>
      </c>
      <c r="B305" s="18" t="s">
        <v>207</v>
      </c>
      <c r="C305" s="18" t="s">
        <v>80</v>
      </c>
      <c r="D305" s="17">
        <v>59575.5</v>
      </c>
      <c r="E305" s="17">
        <v>59575.5</v>
      </c>
      <c r="F305" s="45">
        <f t="shared" si="5"/>
        <v>100</v>
      </c>
    </row>
    <row r="306" spans="1:6" ht="15">
      <c r="A306" s="39" t="s">
        <v>81</v>
      </c>
      <c r="B306" s="18" t="s">
        <v>207</v>
      </c>
      <c r="C306" s="18" t="s">
        <v>82</v>
      </c>
      <c r="D306" s="17">
        <v>3688552.53</v>
      </c>
      <c r="E306" s="17">
        <v>2256496.73</v>
      </c>
      <c r="F306" s="45">
        <f t="shared" si="5"/>
        <v>61.17567017542245</v>
      </c>
    </row>
    <row r="307" spans="1:6" ht="15">
      <c r="A307" s="39" t="s">
        <v>448</v>
      </c>
      <c r="B307" s="18" t="s">
        <v>207</v>
      </c>
      <c r="C307" s="18" t="s">
        <v>83</v>
      </c>
      <c r="D307" s="17">
        <v>3423552.53</v>
      </c>
      <c r="E307" s="17">
        <v>2083541.73</v>
      </c>
      <c r="F307" s="45">
        <f t="shared" si="5"/>
        <v>60.859055374272295</v>
      </c>
    </row>
    <row r="308" spans="1:6" ht="15">
      <c r="A308" s="39" t="s">
        <v>450</v>
      </c>
      <c r="B308" s="18" t="s">
        <v>207</v>
      </c>
      <c r="C308" s="18" t="s">
        <v>84</v>
      </c>
      <c r="D308" s="17">
        <v>3188552.53</v>
      </c>
      <c r="E308" s="17">
        <v>1942962.92</v>
      </c>
      <c r="F308" s="45">
        <f t="shared" si="5"/>
        <v>60.93557818851427</v>
      </c>
    </row>
    <row r="309" spans="1:6" ht="15">
      <c r="A309" s="39" t="s">
        <v>452</v>
      </c>
      <c r="B309" s="18" t="s">
        <v>207</v>
      </c>
      <c r="C309" s="18" t="s">
        <v>85</v>
      </c>
      <c r="D309" s="17">
        <v>2376046.66</v>
      </c>
      <c r="E309" s="17">
        <v>1459197.62</v>
      </c>
      <c r="F309" s="45">
        <f t="shared" si="5"/>
        <v>61.41283521763836</v>
      </c>
    </row>
    <row r="310" spans="1:6" ht="15">
      <c r="A310" s="39" t="s">
        <v>454</v>
      </c>
      <c r="B310" s="18" t="s">
        <v>207</v>
      </c>
      <c r="C310" s="18" t="s">
        <v>86</v>
      </c>
      <c r="D310" s="17">
        <v>1000</v>
      </c>
      <c r="E310" s="17">
        <v>360</v>
      </c>
      <c r="F310" s="45">
        <f t="shared" si="5"/>
        <v>36</v>
      </c>
    </row>
    <row r="311" spans="1:6" ht="15">
      <c r="A311" s="39" t="s">
        <v>455</v>
      </c>
      <c r="B311" s="18" t="s">
        <v>207</v>
      </c>
      <c r="C311" s="18" t="s">
        <v>87</v>
      </c>
      <c r="D311" s="17">
        <v>811505.87</v>
      </c>
      <c r="E311" s="17">
        <v>483405.3</v>
      </c>
      <c r="F311" s="45">
        <f t="shared" si="5"/>
        <v>59.568922157026414</v>
      </c>
    </row>
    <row r="312" spans="1:6" ht="15">
      <c r="A312" s="39" t="s">
        <v>464</v>
      </c>
      <c r="B312" s="18" t="s">
        <v>207</v>
      </c>
      <c r="C312" s="18" t="s">
        <v>88</v>
      </c>
      <c r="D312" s="17">
        <v>211000</v>
      </c>
      <c r="E312" s="17">
        <v>131359.81</v>
      </c>
      <c r="F312" s="45">
        <f t="shared" si="5"/>
        <v>62.255834123222755</v>
      </c>
    </row>
    <row r="313" spans="1:6" ht="15">
      <c r="A313" s="39" t="s">
        <v>466</v>
      </c>
      <c r="B313" s="18" t="s">
        <v>207</v>
      </c>
      <c r="C313" s="18" t="s">
        <v>89</v>
      </c>
      <c r="D313" s="17">
        <v>28000</v>
      </c>
      <c r="E313" s="17">
        <v>16936.06</v>
      </c>
      <c r="F313" s="45">
        <f t="shared" si="5"/>
        <v>60.48592857142857</v>
      </c>
    </row>
    <row r="314" spans="1:6" ht="15">
      <c r="A314" s="39" t="s">
        <v>468</v>
      </c>
      <c r="B314" s="18" t="s">
        <v>207</v>
      </c>
      <c r="C314" s="18" t="s">
        <v>90</v>
      </c>
      <c r="D314" s="17">
        <v>51084.56</v>
      </c>
      <c r="E314" s="17">
        <v>42356.81</v>
      </c>
      <c r="F314" s="45">
        <f t="shared" si="5"/>
        <v>82.91509215308892</v>
      </c>
    </row>
    <row r="315" spans="1:6" ht="15">
      <c r="A315" s="39" t="s">
        <v>470</v>
      </c>
      <c r="B315" s="18" t="s">
        <v>207</v>
      </c>
      <c r="C315" s="18" t="s">
        <v>91</v>
      </c>
      <c r="D315" s="17">
        <v>60000</v>
      </c>
      <c r="E315" s="17">
        <v>25311</v>
      </c>
      <c r="F315" s="45">
        <f t="shared" si="5"/>
        <v>42.185</v>
      </c>
    </row>
    <row r="316" spans="1:6" ht="15">
      <c r="A316" s="39" t="s">
        <v>472</v>
      </c>
      <c r="B316" s="18" t="s">
        <v>207</v>
      </c>
      <c r="C316" s="18" t="s">
        <v>92</v>
      </c>
      <c r="D316" s="17">
        <v>71915.44</v>
      </c>
      <c r="E316" s="17">
        <v>46755.94</v>
      </c>
      <c r="F316" s="45">
        <f t="shared" si="5"/>
        <v>65.01516225166668</v>
      </c>
    </row>
    <row r="317" spans="1:6" ht="15">
      <c r="A317" s="39" t="s">
        <v>474</v>
      </c>
      <c r="B317" s="18" t="s">
        <v>207</v>
      </c>
      <c r="C317" s="18" t="s">
        <v>93</v>
      </c>
      <c r="D317" s="17">
        <v>24000</v>
      </c>
      <c r="E317" s="17">
        <v>9219</v>
      </c>
      <c r="F317" s="45">
        <f t="shared" si="5"/>
        <v>38.4125</v>
      </c>
    </row>
    <row r="318" spans="1:6" ht="15">
      <c r="A318" s="39" t="s">
        <v>476</v>
      </c>
      <c r="B318" s="18" t="s">
        <v>207</v>
      </c>
      <c r="C318" s="18" t="s">
        <v>94</v>
      </c>
      <c r="D318" s="17">
        <v>265000</v>
      </c>
      <c r="E318" s="17">
        <v>172955</v>
      </c>
      <c r="F318" s="45">
        <f t="shared" si="5"/>
        <v>65.26603773584905</v>
      </c>
    </row>
    <row r="319" spans="1:6" ht="15">
      <c r="A319" s="39" t="s">
        <v>486</v>
      </c>
      <c r="B319" s="18" t="s">
        <v>207</v>
      </c>
      <c r="C319" s="18" t="s">
        <v>95</v>
      </c>
      <c r="D319" s="17">
        <v>76000</v>
      </c>
      <c r="E319" s="17">
        <v>44750</v>
      </c>
      <c r="F319" s="45">
        <f t="shared" si="5"/>
        <v>58.88157894736842</v>
      </c>
    </row>
    <row r="320" spans="1:6" ht="15">
      <c r="A320" s="39" t="s">
        <v>478</v>
      </c>
      <c r="B320" s="18" t="s">
        <v>207</v>
      </c>
      <c r="C320" s="18" t="s">
        <v>96</v>
      </c>
      <c r="D320" s="17">
        <v>189000</v>
      </c>
      <c r="E320" s="17">
        <v>128205</v>
      </c>
      <c r="F320" s="45">
        <f t="shared" si="5"/>
        <v>67.83333333333333</v>
      </c>
    </row>
    <row r="321" spans="1:6" ht="15">
      <c r="A321" s="39" t="s">
        <v>97</v>
      </c>
      <c r="B321" s="18" t="s">
        <v>207</v>
      </c>
      <c r="C321" s="18" t="s">
        <v>98</v>
      </c>
      <c r="D321" s="17">
        <v>44951860</v>
      </c>
      <c r="E321" s="17">
        <v>16854725.09</v>
      </c>
      <c r="F321" s="45">
        <f t="shared" si="5"/>
        <v>37.49505602215348</v>
      </c>
    </row>
    <row r="322" spans="1:6" ht="15">
      <c r="A322" s="39" t="s">
        <v>99</v>
      </c>
      <c r="B322" s="18" t="s">
        <v>207</v>
      </c>
      <c r="C322" s="18" t="s">
        <v>100</v>
      </c>
      <c r="D322" s="17">
        <v>24298300</v>
      </c>
      <c r="E322" s="17">
        <v>5563112.72</v>
      </c>
      <c r="F322" s="45">
        <f t="shared" si="5"/>
        <v>22.89506969623389</v>
      </c>
    </row>
    <row r="323" spans="1:6" ht="15">
      <c r="A323" s="39" t="s">
        <v>448</v>
      </c>
      <c r="B323" s="18" t="s">
        <v>207</v>
      </c>
      <c r="C323" s="18" t="s">
        <v>101</v>
      </c>
      <c r="D323" s="17">
        <v>16169300</v>
      </c>
      <c r="E323" s="17">
        <v>5149689.72</v>
      </c>
      <c r="F323" s="45">
        <f t="shared" si="5"/>
        <v>31.848563141261526</v>
      </c>
    </row>
    <row r="324" spans="1:6" ht="15">
      <c r="A324" s="39" t="s">
        <v>450</v>
      </c>
      <c r="B324" s="18" t="s">
        <v>207</v>
      </c>
      <c r="C324" s="18" t="s">
        <v>102</v>
      </c>
      <c r="D324" s="17">
        <v>3271600</v>
      </c>
      <c r="E324" s="17">
        <v>2416933.22</v>
      </c>
      <c r="F324" s="45">
        <f t="shared" si="5"/>
        <v>73.87618351876758</v>
      </c>
    </row>
    <row r="325" spans="1:6" ht="15">
      <c r="A325" s="39" t="s">
        <v>452</v>
      </c>
      <c r="B325" s="18" t="s">
        <v>207</v>
      </c>
      <c r="C325" s="18" t="s">
        <v>103</v>
      </c>
      <c r="D325" s="17">
        <v>2443600</v>
      </c>
      <c r="E325" s="17">
        <v>1830445.22</v>
      </c>
      <c r="F325" s="45">
        <f t="shared" si="5"/>
        <v>74.90772712391554</v>
      </c>
    </row>
    <row r="326" spans="1:6" ht="15">
      <c r="A326" s="39" t="s">
        <v>455</v>
      </c>
      <c r="B326" s="18" t="s">
        <v>207</v>
      </c>
      <c r="C326" s="18" t="s">
        <v>104</v>
      </c>
      <c r="D326" s="17">
        <v>828000</v>
      </c>
      <c r="E326" s="17">
        <v>586488</v>
      </c>
      <c r="F326" s="45">
        <f t="shared" si="5"/>
        <v>70.83188405797102</v>
      </c>
    </row>
    <row r="327" spans="1:6" ht="15">
      <c r="A327" s="39" t="s">
        <v>464</v>
      </c>
      <c r="B327" s="18" t="s">
        <v>207</v>
      </c>
      <c r="C327" s="18" t="s">
        <v>105</v>
      </c>
      <c r="D327" s="17">
        <v>12897700</v>
      </c>
      <c r="E327" s="17">
        <v>2732756.5</v>
      </c>
      <c r="F327" s="45">
        <f aca="true" t="shared" si="6" ref="F327:F390">E327/D327*100</f>
        <v>21.18793660885274</v>
      </c>
    </row>
    <row r="328" spans="1:6" ht="15">
      <c r="A328" s="39" t="s">
        <v>466</v>
      </c>
      <c r="B328" s="18" t="s">
        <v>207</v>
      </c>
      <c r="C328" s="18" t="s">
        <v>106</v>
      </c>
      <c r="D328" s="17">
        <v>185000</v>
      </c>
      <c r="E328" s="17">
        <v>114979.26</v>
      </c>
      <c r="F328" s="45">
        <f t="shared" si="6"/>
        <v>62.150951351351345</v>
      </c>
    </row>
    <row r="329" spans="1:6" ht="15">
      <c r="A329" s="39" t="s">
        <v>468</v>
      </c>
      <c r="B329" s="18" t="s">
        <v>207</v>
      </c>
      <c r="C329" s="18" t="s">
        <v>107</v>
      </c>
      <c r="D329" s="17">
        <v>5241700</v>
      </c>
      <c r="E329" s="17">
        <v>2617777.24</v>
      </c>
      <c r="F329" s="45">
        <f t="shared" si="6"/>
        <v>49.94137856039072</v>
      </c>
    </row>
    <row r="330" spans="1:6" ht="15">
      <c r="A330" s="39" t="s">
        <v>470</v>
      </c>
      <c r="B330" s="18" t="s">
        <v>207</v>
      </c>
      <c r="C330" s="18" t="s">
        <v>108</v>
      </c>
      <c r="D330" s="17">
        <v>7471000</v>
      </c>
      <c r="E330" s="17" t="s">
        <v>219</v>
      </c>
      <c r="F330" s="17" t="s">
        <v>219</v>
      </c>
    </row>
    <row r="331" spans="1:6" ht="15">
      <c r="A331" s="39" t="s">
        <v>476</v>
      </c>
      <c r="B331" s="18" t="s">
        <v>207</v>
      </c>
      <c r="C331" s="18" t="s">
        <v>109</v>
      </c>
      <c r="D331" s="17">
        <v>8129000</v>
      </c>
      <c r="E331" s="17">
        <v>413423</v>
      </c>
      <c r="F331" s="45">
        <f t="shared" si="6"/>
        <v>5.08577930864805</v>
      </c>
    </row>
    <row r="332" spans="1:6" ht="15">
      <c r="A332" s="39" t="s">
        <v>486</v>
      </c>
      <c r="B332" s="18" t="s">
        <v>207</v>
      </c>
      <c r="C332" s="18" t="s">
        <v>110</v>
      </c>
      <c r="D332" s="17">
        <v>7490000</v>
      </c>
      <c r="E332" s="17" t="s">
        <v>219</v>
      </c>
      <c r="F332" s="17" t="s">
        <v>219</v>
      </c>
    </row>
    <row r="333" spans="1:6" ht="15">
      <c r="A333" s="39" t="s">
        <v>478</v>
      </c>
      <c r="B333" s="18" t="s">
        <v>207</v>
      </c>
      <c r="C333" s="18" t="s">
        <v>111</v>
      </c>
      <c r="D333" s="17">
        <v>639000</v>
      </c>
      <c r="E333" s="17">
        <v>413423</v>
      </c>
      <c r="F333" s="45">
        <f t="shared" si="6"/>
        <v>64.69843505477309</v>
      </c>
    </row>
    <row r="334" spans="1:6" ht="15">
      <c r="A334" s="39" t="s">
        <v>112</v>
      </c>
      <c r="B334" s="18" t="s">
        <v>207</v>
      </c>
      <c r="C334" s="18" t="s">
        <v>113</v>
      </c>
      <c r="D334" s="17">
        <v>6336860</v>
      </c>
      <c r="E334" s="17">
        <v>3224431.48</v>
      </c>
      <c r="F334" s="45">
        <f t="shared" si="6"/>
        <v>50.883741790097936</v>
      </c>
    </row>
    <row r="335" spans="1:6" ht="15">
      <c r="A335" s="39" t="s">
        <v>448</v>
      </c>
      <c r="B335" s="18" t="s">
        <v>207</v>
      </c>
      <c r="C335" s="18" t="s">
        <v>114</v>
      </c>
      <c r="D335" s="17">
        <v>5936860</v>
      </c>
      <c r="E335" s="17">
        <v>2955675.45</v>
      </c>
      <c r="F335" s="45">
        <f t="shared" si="6"/>
        <v>49.78516336918843</v>
      </c>
    </row>
    <row r="336" spans="1:6" ht="15">
      <c r="A336" s="39" t="s">
        <v>450</v>
      </c>
      <c r="B336" s="18" t="s">
        <v>207</v>
      </c>
      <c r="C336" s="18" t="s">
        <v>115</v>
      </c>
      <c r="D336" s="17">
        <v>3326860</v>
      </c>
      <c r="E336" s="17">
        <v>1736024.17</v>
      </c>
      <c r="F336" s="45">
        <f t="shared" si="6"/>
        <v>52.18206266569678</v>
      </c>
    </row>
    <row r="337" spans="1:6" ht="15">
      <c r="A337" s="39" t="s">
        <v>452</v>
      </c>
      <c r="B337" s="18" t="s">
        <v>207</v>
      </c>
      <c r="C337" s="18" t="s">
        <v>116</v>
      </c>
      <c r="D337" s="17">
        <v>2504000</v>
      </c>
      <c r="E337" s="17">
        <v>1375728.8</v>
      </c>
      <c r="F337" s="45">
        <f t="shared" si="6"/>
        <v>54.941246006389775</v>
      </c>
    </row>
    <row r="338" spans="1:6" ht="15">
      <c r="A338" s="39" t="s">
        <v>455</v>
      </c>
      <c r="B338" s="18" t="s">
        <v>207</v>
      </c>
      <c r="C338" s="18" t="s">
        <v>117</v>
      </c>
      <c r="D338" s="17">
        <v>822860</v>
      </c>
      <c r="E338" s="17">
        <v>360295.37</v>
      </c>
      <c r="F338" s="45">
        <f t="shared" si="6"/>
        <v>43.78574362589019</v>
      </c>
    </row>
    <row r="339" spans="1:6" ht="15">
      <c r="A339" s="39" t="s">
        <v>464</v>
      </c>
      <c r="B339" s="18" t="s">
        <v>207</v>
      </c>
      <c r="C339" s="18" t="s">
        <v>118</v>
      </c>
      <c r="D339" s="17">
        <v>2520000</v>
      </c>
      <c r="E339" s="17">
        <v>1149587.28</v>
      </c>
      <c r="F339" s="45">
        <f t="shared" si="6"/>
        <v>45.618542857142856</v>
      </c>
    </row>
    <row r="340" spans="1:6" ht="15">
      <c r="A340" s="39" t="s">
        <v>466</v>
      </c>
      <c r="B340" s="18" t="s">
        <v>207</v>
      </c>
      <c r="C340" s="18" t="s">
        <v>119</v>
      </c>
      <c r="D340" s="17">
        <v>90000</v>
      </c>
      <c r="E340" s="17">
        <v>56250</v>
      </c>
      <c r="F340" s="45">
        <f t="shared" si="6"/>
        <v>62.5</v>
      </c>
    </row>
    <row r="341" spans="1:6" ht="15">
      <c r="A341" s="39" t="s">
        <v>502</v>
      </c>
      <c r="B341" s="18" t="s">
        <v>207</v>
      </c>
      <c r="C341" s="18" t="s">
        <v>120</v>
      </c>
      <c r="D341" s="17">
        <v>30000</v>
      </c>
      <c r="E341" s="17">
        <v>4665.72</v>
      </c>
      <c r="F341" s="45">
        <f t="shared" si="6"/>
        <v>15.552399999999999</v>
      </c>
    </row>
    <row r="342" spans="1:6" ht="15">
      <c r="A342" s="39" t="s">
        <v>468</v>
      </c>
      <c r="B342" s="18" t="s">
        <v>207</v>
      </c>
      <c r="C342" s="18" t="s">
        <v>121</v>
      </c>
      <c r="D342" s="17">
        <v>2400000</v>
      </c>
      <c r="E342" s="17">
        <v>1088671.56</v>
      </c>
      <c r="F342" s="45">
        <f t="shared" si="6"/>
        <v>45.361315000000005</v>
      </c>
    </row>
    <row r="343" spans="1:6" ht="15">
      <c r="A343" s="39" t="s">
        <v>474</v>
      </c>
      <c r="B343" s="18" t="s">
        <v>207</v>
      </c>
      <c r="C343" s="18" t="s">
        <v>122</v>
      </c>
      <c r="D343" s="17">
        <v>90000</v>
      </c>
      <c r="E343" s="17">
        <v>70064</v>
      </c>
      <c r="F343" s="45">
        <f t="shared" si="6"/>
        <v>77.8488888888889</v>
      </c>
    </row>
    <row r="344" spans="1:6" ht="15">
      <c r="A344" s="39" t="s">
        <v>476</v>
      </c>
      <c r="B344" s="18" t="s">
        <v>207</v>
      </c>
      <c r="C344" s="18" t="s">
        <v>123</v>
      </c>
      <c r="D344" s="17">
        <v>400000</v>
      </c>
      <c r="E344" s="17">
        <v>268756.03</v>
      </c>
      <c r="F344" s="45">
        <f t="shared" si="6"/>
        <v>67.1890075</v>
      </c>
    </row>
    <row r="345" spans="1:6" ht="15">
      <c r="A345" s="39" t="s">
        <v>478</v>
      </c>
      <c r="B345" s="18" t="s">
        <v>207</v>
      </c>
      <c r="C345" s="18" t="s">
        <v>124</v>
      </c>
      <c r="D345" s="17">
        <v>400000</v>
      </c>
      <c r="E345" s="17">
        <v>268756.03</v>
      </c>
      <c r="F345" s="45">
        <f t="shared" si="6"/>
        <v>67.1890075</v>
      </c>
    </row>
    <row r="346" spans="1:6" ht="15">
      <c r="A346" s="39" t="s">
        <v>125</v>
      </c>
      <c r="B346" s="18" t="s">
        <v>207</v>
      </c>
      <c r="C346" s="18" t="s">
        <v>126</v>
      </c>
      <c r="D346" s="17">
        <v>168000</v>
      </c>
      <c r="E346" s="17">
        <v>16295.7</v>
      </c>
      <c r="F346" s="45">
        <f t="shared" si="6"/>
        <v>9.699821428571429</v>
      </c>
    </row>
    <row r="347" spans="1:6" ht="15">
      <c r="A347" s="39" t="s">
        <v>448</v>
      </c>
      <c r="B347" s="18" t="s">
        <v>207</v>
      </c>
      <c r="C347" s="18" t="s">
        <v>127</v>
      </c>
      <c r="D347" s="17">
        <v>118000</v>
      </c>
      <c r="E347" s="17" t="s">
        <v>219</v>
      </c>
      <c r="F347" s="17" t="s">
        <v>219</v>
      </c>
    </row>
    <row r="348" spans="1:6" ht="15">
      <c r="A348" s="39" t="s">
        <v>450</v>
      </c>
      <c r="B348" s="18" t="s">
        <v>207</v>
      </c>
      <c r="C348" s="18" t="s">
        <v>128</v>
      </c>
      <c r="D348" s="17">
        <v>118000</v>
      </c>
      <c r="E348" s="17" t="s">
        <v>219</v>
      </c>
      <c r="F348" s="17" t="s">
        <v>219</v>
      </c>
    </row>
    <row r="349" spans="1:6" ht="15">
      <c r="A349" s="39" t="s">
        <v>452</v>
      </c>
      <c r="B349" s="18" t="s">
        <v>207</v>
      </c>
      <c r="C349" s="18" t="s">
        <v>129</v>
      </c>
      <c r="D349" s="17">
        <v>88000</v>
      </c>
      <c r="E349" s="17" t="s">
        <v>219</v>
      </c>
      <c r="F349" s="17" t="s">
        <v>219</v>
      </c>
    </row>
    <row r="350" spans="1:6" ht="15">
      <c r="A350" s="39" t="s">
        <v>455</v>
      </c>
      <c r="B350" s="18" t="s">
        <v>207</v>
      </c>
      <c r="C350" s="18" t="s">
        <v>130</v>
      </c>
      <c r="D350" s="17">
        <v>30000</v>
      </c>
      <c r="E350" s="17" t="s">
        <v>219</v>
      </c>
      <c r="F350" s="17" t="s">
        <v>219</v>
      </c>
    </row>
    <row r="351" spans="1:6" ht="15">
      <c r="A351" s="39" t="s">
        <v>476</v>
      </c>
      <c r="B351" s="18" t="s">
        <v>207</v>
      </c>
      <c r="C351" s="18" t="s">
        <v>131</v>
      </c>
      <c r="D351" s="17">
        <v>50000</v>
      </c>
      <c r="E351" s="17">
        <v>16295.7</v>
      </c>
      <c r="F351" s="45">
        <f t="shared" si="6"/>
        <v>32.59140000000001</v>
      </c>
    </row>
    <row r="352" spans="1:6" ht="15">
      <c r="A352" s="39" t="s">
        <v>478</v>
      </c>
      <c r="B352" s="18" t="s">
        <v>207</v>
      </c>
      <c r="C352" s="18" t="s">
        <v>132</v>
      </c>
      <c r="D352" s="17">
        <v>50000</v>
      </c>
      <c r="E352" s="17">
        <v>16295.7</v>
      </c>
      <c r="F352" s="45">
        <f t="shared" si="6"/>
        <v>32.59140000000001</v>
      </c>
    </row>
    <row r="353" spans="1:6" ht="15">
      <c r="A353" s="39" t="s">
        <v>133</v>
      </c>
      <c r="B353" s="18" t="s">
        <v>207</v>
      </c>
      <c r="C353" s="18" t="s">
        <v>134</v>
      </c>
      <c r="D353" s="17">
        <v>11859000</v>
      </c>
      <c r="E353" s="17">
        <v>7037182.87</v>
      </c>
      <c r="F353" s="45">
        <f t="shared" si="6"/>
        <v>59.34044076229025</v>
      </c>
    </row>
    <row r="354" spans="1:6" ht="15">
      <c r="A354" s="39" t="s">
        <v>448</v>
      </c>
      <c r="B354" s="18" t="s">
        <v>207</v>
      </c>
      <c r="C354" s="18" t="s">
        <v>135</v>
      </c>
      <c r="D354" s="17">
        <v>9729360</v>
      </c>
      <c r="E354" s="17">
        <v>5986605.95</v>
      </c>
      <c r="F354" s="45">
        <f t="shared" si="6"/>
        <v>61.53134378828617</v>
      </c>
    </row>
    <row r="355" spans="1:6" ht="15">
      <c r="A355" s="39" t="s">
        <v>450</v>
      </c>
      <c r="B355" s="18" t="s">
        <v>207</v>
      </c>
      <c r="C355" s="18" t="s">
        <v>136</v>
      </c>
      <c r="D355" s="17">
        <v>6425700</v>
      </c>
      <c r="E355" s="17">
        <v>3635433.63</v>
      </c>
      <c r="F355" s="45">
        <f t="shared" si="6"/>
        <v>56.57646061907652</v>
      </c>
    </row>
    <row r="356" spans="1:6" ht="15">
      <c r="A356" s="39" t="s">
        <v>452</v>
      </c>
      <c r="B356" s="18" t="s">
        <v>207</v>
      </c>
      <c r="C356" s="18" t="s">
        <v>137</v>
      </c>
      <c r="D356" s="17">
        <v>4788000</v>
      </c>
      <c r="E356" s="17">
        <v>2671322.63</v>
      </c>
      <c r="F356" s="45">
        <f t="shared" si="6"/>
        <v>55.79203487886383</v>
      </c>
    </row>
    <row r="357" spans="1:6" ht="15">
      <c r="A357" s="39" t="s">
        <v>455</v>
      </c>
      <c r="B357" s="18" t="s">
        <v>207</v>
      </c>
      <c r="C357" s="18" t="s">
        <v>138</v>
      </c>
      <c r="D357" s="17">
        <v>1637700</v>
      </c>
      <c r="E357" s="17">
        <v>964111</v>
      </c>
      <c r="F357" s="45">
        <f t="shared" si="6"/>
        <v>58.86981742687916</v>
      </c>
    </row>
    <row r="358" spans="1:6" ht="15">
      <c r="A358" s="39" t="s">
        <v>464</v>
      </c>
      <c r="B358" s="18" t="s">
        <v>207</v>
      </c>
      <c r="C358" s="18" t="s">
        <v>141</v>
      </c>
      <c r="D358" s="17">
        <v>3303660</v>
      </c>
      <c r="E358" s="17">
        <v>2351172.32</v>
      </c>
      <c r="F358" s="45">
        <f t="shared" si="6"/>
        <v>71.16871348746541</v>
      </c>
    </row>
    <row r="359" spans="1:6" ht="15">
      <c r="A359" s="39" t="s">
        <v>466</v>
      </c>
      <c r="B359" s="18" t="s">
        <v>207</v>
      </c>
      <c r="C359" s="18" t="s">
        <v>142</v>
      </c>
      <c r="D359" s="17">
        <v>200000</v>
      </c>
      <c r="E359" s="17">
        <v>169180.77</v>
      </c>
      <c r="F359" s="45">
        <f t="shared" si="6"/>
        <v>84.59038499999998</v>
      </c>
    </row>
    <row r="360" spans="1:6" ht="15">
      <c r="A360" s="39" t="s">
        <v>468</v>
      </c>
      <c r="B360" s="18" t="s">
        <v>207</v>
      </c>
      <c r="C360" s="18" t="s">
        <v>143</v>
      </c>
      <c r="D360" s="17">
        <v>2673660</v>
      </c>
      <c r="E360" s="17">
        <v>1757050.14</v>
      </c>
      <c r="F360" s="45">
        <f t="shared" si="6"/>
        <v>65.71703731962927</v>
      </c>
    </row>
    <row r="361" spans="1:6" ht="15">
      <c r="A361" s="39" t="s">
        <v>470</v>
      </c>
      <c r="B361" s="18" t="s">
        <v>207</v>
      </c>
      <c r="C361" s="18" t="s">
        <v>144</v>
      </c>
      <c r="D361" s="17">
        <v>382888</v>
      </c>
      <c r="E361" s="17">
        <v>378515.57</v>
      </c>
      <c r="F361" s="45">
        <f t="shared" si="6"/>
        <v>98.85803942667307</v>
      </c>
    </row>
    <row r="362" spans="1:6" ht="15">
      <c r="A362" s="39" t="s">
        <v>472</v>
      </c>
      <c r="B362" s="18" t="s">
        <v>207</v>
      </c>
      <c r="C362" s="18" t="s">
        <v>145</v>
      </c>
      <c r="D362" s="17">
        <v>47112</v>
      </c>
      <c r="E362" s="17">
        <v>46425.84</v>
      </c>
      <c r="F362" s="45">
        <f t="shared" si="6"/>
        <v>98.54355578196638</v>
      </c>
    </row>
    <row r="363" spans="1:6" ht="15">
      <c r="A363" s="39" t="s">
        <v>476</v>
      </c>
      <c r="B363" s="18" t="s">
        <v>207</v>
      </c>
      <c r="C363" s="18" t="s">
        <v>146</v>
      </c>
      <c r="D363" s="17">
        <v>2129640</v>
      </c>
      <c r="E363" s="17">
        <v>1050576.92</v>
      </c>
      <c r="F363" s="45">
        <f t="shared" si="6"/>
        <v>49.33119776112394</v>
      </c>
    </row>
    <row r="364" spans="1:6" ht="15">
      <c r="A364" s="39" t="s">
        <v>478</v>
      </c>
      <c r="B364" s="18" t="s">
        <v>207</v>
      </c>
      <c r="C364" s="18" t="s">
        <v>147</v>
      </c>
      <c r="D364" s="17">
        <v>2129640</v>
      </c>
      <c r="E364" s="17">
        <v>1050576.92</v>
      </c>
      <c r="F364" s="45">
        <f t="shared" si="6"/>
        <v>49.33119776112394</v>
      </c>
    </row>
    <row r="365" spans="1:6" ht="15">
      <c r="A365" s="39" t="s">
        <v>148</v>
      </c>
      <c r="B365" s="18" t="s">
        <v>207</v>
      </c>
      <c r="C365" s="18" t="s">
        <v>149</v>
      </c>
      <c r="D365" s="17">
        <v>2289700</v>
      </c>
      <c r="E365" s="17">
        <v>1013702.32</v>
      </c>
      <c r="F365" s="45">
        <f t="shared" si="6"/>
        <v>44.2722767174739</v>
      </c>
    </row>
    <row r="366" spans="1:6" ht="15">
      <c r="A366" s="39" t="s">
        <v>448</v>
      </c>
      <c r="B366" s="18" t="s">
        <v>207</v>
      </c>
      <c r="C366" s="18" t="s">
        <v>150</v>
      </c>
      <c r="D366" s="17">
        <v>2042374</v>
      </c>
      <c r="E366" s="17">
        <v>768376.32</v>
      </c>
      <c r="F366" s="45">
        <f t="shared" si="6"/>
        <v>37.62172452254092</v>
      </c>
    </row>
    <row r="367" spans="1:6" ht="15">
      <c r="A367" s="39" t="s">
        <v>464</v>
      </c>
      <c r="B367" s="18" t="s">
        <v>207</v>
      </c>
      <c r="C367" s="18" t="s">
        <v>151</v>
      </c>
      <c r="D367" s="17">
        <v>2042374</v>
      </c>
      <c r="E367" s="17">
        <v>768376.32</v>
      </c>
      <c r="F367" s="45">
        <f t="shared" si="6"/>
        <v>37.62172452254092</v>
      </c>
    </row>
    <row r="368" spans="1:6" ht="15">
      <c r="A368" s="39" t="s">
        <v>470</v>
      </c>
      <c r="B368" s="18" t="s">
        <v>207</v>
      </c>
      <c r="C368" s="18" t="s">
        <v>152</v>
      </c>
      <c r="D368" s="17">
        <v>1077824</v>
      </c>
      <c r="E368" s="17">
        <v>633759.92</v>
      </c>
      <c r="F368" s="45">
        <f t="shared" si="6"/>
        <v>58.79994507452052</v>
      </c>
    </row>
    <row r="369" spans="1:6" ht="15">
      <c r="A369" s="39" t="s">
        <v>472</v>
      </c>
      <c r="B369" s="18" t="s">
        <v>207</v>
      </c>
      <c r="C369" s="18" t="s">
        <v>153</v>
      </c>
      <c r="D369" s="17">
        <v>964550</v>
      </c>
      <c r="E369" s="17">
        <v>134616.4</v>
      </c>
      <c r="F369" s="45">
        <f t="shared" si="6"/>
        <v>13.956394173448757</v>
      </c>
    </row>
    <row r="370" spans="1:6" ht="15">
      <c r="A370" s="39" t="s">
        <v>476</v>
      </c>
      <c r="B370" s="18" t="s">
        <v>207</v>
      </c>
      <c r="C370" s="18" t="s">
        <v>154</v>
      </c>
      <c r="D370" s="17">
        <v>247326</v>
      </c>
      <c r="E370" s="17">
        <v>245326</v>
      </c>
      <c r="F370" s="45">
        <f t="shared" si="6"/>
        <v>99.19135068694759</v>
      </c>
    </row>
    <row r="371" spans="1:6" ht="15">
      <c r="A371" s="39" t="s">
        <v>486</v>
      </c>
      <c r="B371" s="18" t="s">
        <v>207</v>
      </c>
      <c r="C371" s="18" t="s">
        <v>155</v>
      </c>
      <c r="D371" s="17">
        <v>110650</v>
      </c>
      <c r="E371" s="17">
        <v>110650</v>
      </c>
      <c r="F371" s="45">
        <f t="shared" si="6"/>
        <v>100</v>
      </c>
    </row>
    <row r="372" spans="1:6" ht="15">
      <c r="A372" s="39" t="s">
        <v>478</v>
      </c>
      <c r="B372" s="18" t="s">
        <v>207</v>
      </c>
      <c r="C372" s="18" t="s">
        <v>156</v>
      </c>
      <c r="D372" s="17">
        <v>136676</v>
      </c>
      <c r="E372" s="17">
        <v>134676</v>
      </c>
      <c r="F372" s="45">
        <f t="shared" si="6"/>
        <v>98.53668529954052</v>
      </c>
    </row>
    <row r="373" spans="1:6" ht="15">
      <c r="A373" s="39" t="s">
        <v>157</v>
      </c>
      <c r="B373" s="18" t="s">
        <v>207</v>
      </c>
      <c r="C373" s="18" t="s">
        <v>158</v>
      </c>
      <c r="D373" s="17">
        <v>2629161.2</v>
      </c>
      <c r="E373" s="17">
        <v>1690725.16</v>
      </c>
      <c r="F373" s="45">
        <f t="shared" si="6"/>
        <v>64.3066374172873</v>
      </c>
    </row>
    <row r="374" spans="1:6" ht="15">
      <c r="A374" s="39" t="s">
        <v>159</v>
      </c>
      <c r="B374" s="18" t="s">
        <v>207</v>
      </c>
      <c r="C374" s="18" t="s">
        <v>160</v>
      </c>
      <c r="D374" s="17">
        <v>380000</v>
      </c>
      <c r="E374" s="17">
        <v>309094.58</v>
      </c>
      <c r="F374" s="45">
        <f t="shared" si="6"/>
        <v>81.34067894736843</v>
      </c>
    </row>
    <row r="375" spans="1:6" ht="15">
      <c r="A375" s="39" t="s">
        <v>448</v>
      </c>
      <c r="B375" s="18" t="s">
        <v>207</v>
      </c>
      <c r="C375" s="18" t="s">
        <v>161</v>
      </c>
      <c r="D375" s="17">
        <v>380000</v>
      </c>
      <c r="E375" s="17">
        <v>309094.58</v>
      </c>
      <c r="F375" s="45">
        <f t="shared" si="6"/>
        <v>81.34067894736843</v>
      </c>
    </row>
    <row r="376" spans="1:6" ht="15">
      <c r="A376" s="39" t="s">
        <v>527</v>
      </c>
      <c r="B376" s="18" t="s">
        <v>207</v>
      </c>
      <c r="C376" s="18" t="s">
        <v>162</v>
      </c>
      <c r="D376" s="17">
        <v>380000</v>
      </c>
      <c r="E376" s="17">
        <v>309094.58</v>
      </c>
      <c r="F376" s="45">
        <f t="shared" si="6"/>
        <v>81.34067894736843</v>
      </c>
    </row>
    <row r="377" spans="1:6" ht="15">
      <c r="A377" s="39" t="s">
        <v>163</v>
      </c>
      <c r="B377" s="18" t="s">
        <v>207</v>
      </c>
      <c r="C377" s="18" t="s">
        <v>164</v>
      </c>
      <c r="D377" s="17">
        <v>380000</v>
      </c>
      <c r="E377" s="17">
        <v>309094.58</v>
      </c>
      <c r="F377" s="45">
        <f t="shared" si="6"/>
        <v>81.34067894736843</v>
      </c>
    </row>
    <row r="378" spans="1:6" ht="15">
      <c r="A378" s="39" t="s">
        <v>165</v>
      </c>
      <c r="B378" s="18" t="s">
        <v>207</v>
      </c>
      <c r="C378" s="18" t="s">
        <v>166</v>
      </c>
      <c r="D378" s="17">
        <v>518161.2</v>
      </c>
      <c r="E378" s="17">
        <v>483879.2</v>
      </c>
      <c r="F378" s="45">
        <f t="shared" si="6"/>
        <v>93.3839121879446</v>
      </c>
    </row>
    <row r="379" spans="1:6" ht="15">
      <c r="A379" s="39" t="s">
        <v>448</v>
      </c>
      <c r="B379" s="18" t="s">
        <v>207</v>
      </c>
      <c r="C379" s="18" t="s">
        <v>167</v>
      </c>
      <c r="D379" s="17">
        <v>518161.2</v>
      </c>
      <c r="E379" s="17">
        <v>483879.2</v>
      </c>
      <c r="F379" s="45">
        <f t="shared" si="6"/>
        <v>93.3839121879446</v>
      </c>
    </row>
    <row r="380" spans="1:6" ht="15">
      <c r="A380" s="39" t="s">
        <v>527</v>
      </c>
      <c r="B380" s="18" t="s">
        <v>207</v>
      </c>
      <c r="C380" s="18" t="s">
        <v>168</v>
      </c>
      <c r="D380" s="17">
        <v>518161.2</v>
      </c>
      <c r="E380" s="17">
        <v>483879.2</v>
      </c>
      <c r="F380" s="45">
        <f t="shared" si="6"/>
        <v>93.3839121879446</v>
      </c>
    </row>
    <row r="381" spans="1:6" ht="15">
      <c r="A381" s="39" t="s">
        <v>529</v>
      </c>
      <c r="B381" s="18" t="s">
        <v>207</v>
      </c>
      <c r="C381" s="18" t="s">
        <v>169</v>
      </c>
      <c r="D381" s="17">
        <v>518161.2</v>
      </c>
      <c r="E381" s="17">
        <v>483879.2</v>
      </c>
      <c r="F381" s="45">
        <f t="shared" si="6"/>
        <v>93.3839121879446</v>
      </c>
    </row>
    <row r="382" spans="1:6" ht="15">
      <c r="A382" s="39" t="s">
        <v>170</v>
      </c>
      <c r="B382" s="18" t="s">
        <v>207</v>
      </c>
      <c r="C382" s="18" t="s">
        <v>171</v>
      </c>
      <c r="D382" s="17">
        <v>1731000</v>
      </c>
      <c r="E382" s="17">
        <v>897751.38</v>
      </c>
      <c r="F382" s="45">
        <f t="shared" si="6"/>
        <v>51.86316464471405</v>
      </c>
    </row>
    <row r="383" spans="1:6" ht="15">
      <c r="A383" s="39" t="s">
        <v>448</v>
      </c>
      <c r="B383" s="18" t="s">
        <v>207</v>
      </c>
      <c r="C383" s="18" t="s">
        <v>172</v>
      </c>
      <c r="D383" s="17">
        <v>1731000</v>
      </c>
      <c r="E383" s="17">
        <v>897751.38</v>
      </c>
      <c r="F383" s="45">
        <f t="shared" si="6"/>
        <v>51.86316464471405</v>
      </c>
    </row>
    <row r="384" spans="1:6" ht="15">
      <c r="A384" s="39" t="s">
        <v>527</v>
      </c>
      <c r="B384" s="18" t="s">
        <v>207</v>
      </c>
      <c r="C384" s="18" t="s">
        <v>173</v>
      </c>
      <c r="D384" s="17">
        <v>1731000</v>
      </c>
      <c r="E384" s="17">
        <v>897751.38</v>
      </c>
      <c r="F384" s="45">
        <f t="shared" si="6"/>
        <v>51.86316464471405</v>
      </c>
    </row>
    <row r="385" spans="1:6" ht="15">
      <c r="A385" s="39" t="s">
        <v>529</v>
      </c>
      <c r="B385" s="18" t="s">
        <v>207</v>
      </c>
      <c r="C385" s="18" t="s">
        <v>174</v>
      </c>
      <c r="D385" s="17">
        <v>1731000</v>
      </c>
      <c r="E385" s="17">
        <v>897751.38</v>
      </c>
      <c r="F385" s="45">
        <f t="shared" si="6"/>
        <v>51.86316464471405</v>
      </c>
    </row>
    <row r="386" spans="1:6" ht="18.75" customHeight="1">
      <c r="A386" s="39" t="s">
        <v>175</v>
      </c>
      <c r="B386" s="18" t="s">
        <v>207</v>
      </c>
      <c r="C386" s="18" t="s">
        <v>176</v>
      </c>
      <c r="D386" s="17">
        <v>915100</v>
      </c>
      <c r="E386" s="17">
        <v>392186.16</v>
      </c>
      <c r="F386" s="45">
        <f t="shared" si="6"/>
        <v>42.85719156376352</v>
      </c>
    </row>
    <row r="387" spans="1:6" ht="15">
      <c r="A387" s="39" t="s">
        <v>177</v>
      </c>
      <c r="B387" s="18" t="s">
        <v>207</v>
      </c>
      <c r="C387" s="18" t="s">
        <v>178</v>
      </c>
      <c r="D387" s="17">
        <v>300000</v>
      </c>
      <c r="E387" s="17">
        <v>89721.8</v>
      </c>
      <c r="F387" s="45">
        <f t="shared" si="6"/>
        <v>29.907266666666665</v>
      </c>
    </row>
    <row r="388" spans="1:6" ht="15">
      <c r="A388" s="39" t="s">
        <v>448</v>
      </c>
      <c r="B388" s="18" t="s">
        <v>207</v>
      </c>
      <c r="C388" s="18" t="s">
        <v>179</v>
      </c>
      <c r="D388" s="17">
        <v>300000</v>
      </c>
      <c r="E388" s="17">
        <v>89721.8</v>
      </c>
      <c r="F388" s="45">
        <f t="shared" si="6"/>
        <v>29.907266666666665</v>
      </c>
    </row>
    <row r="389" spans="1:6" ht="15">
      <c r="A389" s="39" t="s">
        <v>464</v>
      </c>
      <c r="B389" s="18" t="s">
        <v>207</v>
      </c>
      <c r="C389" s="18" t="s">
        <v>180</v>
      </c>
      <c r="D389" s="17">
        <v>6911.3</v>
      </c>
      <c r="E389" s="17">
        <v>6911.3</v>
      </c>
      <c r="F389" s="45">
        <f t="shared" si="6"/>
        <v>100</v>
      </c>
    </row>
    <row r="390" spans="1:6" ht="15">
      <c r="A390" s="39" t="s">
        <v>472</v>
      </c>
      <c r="B390" s="18" t="s">
        <v>207</v>
      </c>
      <c r="C390" s="18" t="s">
        <v>181</v>
      </c>
      <c r="D390" s="17">
        <v>6911.3</v>
      </c>
      <c r="E390" s="17">
        <v>6911.3</v>
      </c>
      <c r="F390" s="45">
        <f t="shared" si="6"/>
        <v>100</v>
      </c>
    </row>
    <row r="391" spans="1:6" ht="15">
      <c r="A391" s="39" t="s">
        <v>474</v>
      </c>
      <c r="B391" s="18" t="s">
        <v>207</v>
      </c>
      <c r="C391" s="18" t="s">
        <v>182</v>
      </c>
      <c r="D391" s="17">
        <v>293088.7</v>
      </c>
      <c r="E391" s="17">
        <v>82810.5</v>
      </c>
      <c r="F391" s="45">
        <f aca="true" t="shared" si="7" ref="F391:F406">E391/D391*100</f>
        <v>28.25441581336981</v>
      </c>
    </row>
    <row r="392" spans="1:6" ht="15">
      <c r="A392" s="39" t="s">
        <v>183</v>
      </c>
      <c r="B392" s="18" t="s">
        <v>207</v>
      </c>
      <c r="C392" s="18" t="s">
        <v>184</v>
      </c>
      <c r="D392" s="17">
        <v>615100</v>
      </c>
      <c r="E392" s="17">
        <v>302464.36</v>
      </c>
      <c r="F392" s="45">
        <f t="shared" si="7"/>
        <v>49.173201105511296</v>
      </c>
    </row>
    <row r="393" spans="1:6" ht="15">
      <c r="A393" s="39" t="s">
        <v>448</v>
      </c>
      <c r="B393" s="18" t="s">
        <v>207</v>
      </c>
      <c r="C393" s="18" t="s">
        <v>185</v>
      </c>
      <c r="D393" s="17">
        <v>615100</v>
      </c>
      <c r="E393" s="17">
        <v>302464.36</v>
      </c>
      <c r="F393" s="45">
        <f t="shared" si="7"/>
        <v>49.173201105511296</v>
      </c>
    </row>
    <row r="394" spans="1:6" ht="18.75" customHeight="1">
      <c r="A394" s="39" t="s">
        <v>450</v>
      </c>
      <c r="B394" s="18" t="s">
        <v>207</v>
      </c>
      <c r="C394" s="18" t="s">
        <v>186</v>
      </c>
      <c r="D394" s="17">
        <v>615100</v>
      </c>
      <c r="E394" s="17">
        <v>302464.36</v>
      </c>
      <c r="F394" s="45">
        <f t="shared" si="7"/>
        <v>49.173201105511296</v>
      </c>
    </row>
    <row r="395" spans="1:6" ht="19.5" customHeight="1">
      <c r="A395" s="39" t="s">
        <v>452</v>
      </c>
      <c r="B395" s="18" t="s">
        <v>207</v>
      </c>
      <c r="C395" s="18" t="s">
        <v>187</v>
      </c>
      <c r="D395" s="17">
        <v>473000</v>
      </c>
      <c r="E395" s="17">
        <v>238212.36</v>
      </c>
      <c r="F395" s="45">
        <f t="shared" si="7"/>
        <v>50.36202114164905</v>
      </c>
    </row>
    <row r="396" spans="1:6" ht="18" customHeight="1">
      <c r="A396" s="39" t="s">
        <v>455</v>
      </c>
      <c r="B396" s="18" t="s">
        <v>207</v>
      </c>
      <c r="C396" s="18" t="s">
        <v>188</v>
      </c>
      <c r="D396" s="17">
        <v>142100</v>
      </c>
      <c r="E396" s="17">
        <v>64252</v>
      </c>
      <c r="F396" s="45">
        <f t="shared" si="7"/>
        <v>45.21604503870514</v>
      </c>
    </row>
    <row r="397" spans="1:6" ht="24" customHeight="1">
      <c r="A397" s="39" t="s">
        <v>189</v>
      </c>
      <c r="B397" s="18" t="s">
        <v>207</v>
      </c>
      <c r="C397" s="18" t="s">
        <v>190</v>
      </c>
      <c r="D397" s="17">
        <v>1175900</v>
      </c>
      <c r="E397" s="17">
        <v>587949.96</v>
      </c>
      <c r="F397" s="45">
        <f t="shared" si="7"/>
        <v>49.9999965983502</v>
      </c>
    </row>
    <row r="398" spans="1:6" ht="20.25" customHeight="1">
      <c r="A398" s="39" t="s">
        <v>191</v>
      </c>
      <c r="B398" s="18" t="s">
        <v>207</v>
      </c>
      <c r="C398" s="18" t="s">
        <v>192</v>
      </c>
      <c r="D398" s="17">
        <v>1175900</v>
      </c>
      <c r="E398" s="17">
        <v>587949.96</v>
      </c>
      <c r="F398" s="45">
        <f t="shared" si="7"/>
        <v>49.9999965983502</v>
      </c>
    </row>
    <row r="399" spans="1:6" ht="18.75" customHeight="1">
      <c r="A399" s="39" t="s">
        <v>448</v>
      </c>
      <c r="B399" s="18" t="s">
        <v>207</v>
      </c>
      <c r="C399" s="18" t="s">
        <v>193</v>
      </c>
      <c r="D399" s="17">
        <v>1175900</v>
      </c>
      <c r="E399" s="17">
        <v>587949.96</v>
      </c>
      <c r="F399" s="45">
        <f t="shared" si="7"/>
        <v>49.9999965983502</v>
      </c>
    </row>
    <row r="400" spans="1:6" ht="18" customHeight="1">
      <c r="A400" s="39" t="s">
        <v>558</v>
      </c>
      <c r="B400" s="18" t="s">
        <v>207</v>
      </c>
      <c r="C400" s="18" t="s">
        <v>194</v>
      </c>
      <c r="D400" s="17">
        <v>1175900</v>
      </c>
      <c r="E400" s="17">
        <v>587949.96</v>
      </c>
      <c r="F400" s="45">
        <f t="shared" si="7"/>
        <v>49.9999965983502</v>
      </c>
    </row>
    <row r="401" spans="1:6" ht="18.75" customHeight="1">
      <c r="A401" s="39" t="s">
        <v>195</v>
      </c>
      <c r="B401" s="18" t="s">
        <v>207</v>
      </c>
      <c r="C401" s="18" t="s">
        <v>196</v>
      </c>
      <c r="D401" s="17">
        <v>1175900</v>
      </c>
      <c r="E401" s="17">
        <v>587949.96</v>
      </c>
      <c r="F401" s="45">
        <f t="shared" si="7"/>
        <v>49.9999965983502</v>
      </c>
    </row>
    <row r="402" spans="1:6" ht="36" customHeight="1">
      <c r="A402" s="39" t="s">
        <v>197</v>
      </c>
      <c r="B402" s="18" t="s">
        <v>207</v>
      </c>
      <c r="C402" s="18" t="s">
        <v>198</v>
      </c>
      <c r="D402" s="17">
        <v>16413000</v>
      </c>
      <c r="E402" s="17">
        <v>5610000</v>
      </c>
      <c r="F402" s="45">
        <f t="shared" si="7"/>
        <v>34.180222993968194</v>
      </c>
    </row>
    <row r="403" spans="1:6" ht="33" customHeight="1">
      <c r="A403" s="39" t="s">
        <v>199</v>
      </c>
      <c r="B403" s="18" t="s">
        <v>207</v>
      </c>
      <c r="C403" s="18" t="s">
        <v>200</v>
      </c>
      <c r="D403" s="17">
        <v>16413000</v>
      </c>
      <c r="E403" s="17">
        <v>5610000</v>
      </c>
      <c r="F403" s="45">
        <f t="shared" si="7"/>
        <v>34.180222993968194</v>
      </c>
    </row>
    <row r="404" spans="1:6" ht="15">
      <c r="A404" s="39" t="s">
        <v>448</v>
      </c>
      <c r="B404" s="18" t="s">
        <v>207</v>
      </c>
      <c r="C404" s="18" t="s">
        <v>201</v>
      </c>
      <c r="D404" s="17">
        <v>16413000</v>
      </c>
      <c r="E404" s="17">
        <v>5610000</v>
      </c>
      <c r="F404" s="45">
        <f t="shared" si="7"/>
        <v>34.180222993968194</v>
      </c>
    </row>
    <row r="405" spans="1:6" ht="19.5" customHeight="1">
      <c r="A405" s="39" t="s">
        <v>540</v>
      </c>
      <c r="B405" s="18" t="s">
        <v>207</v>
      </c>
      <c r="C405" s="18" t="s">
        <v>202</v>
      </c>
      <c r="D405" s="17">
        <v>16413000</v>
      </c>
      <c r="E405" s="17">
        <v>5610000</v>
      </c>
      <c r="F405" s="45">
        <f t="shared" si="7"/>
        <v>34.180222993968194</v>
      </c>
    </row>
    <row r="406" spans="1:6" ht="18" customHeight="1">
      <c r="A406" s="39" t="s">
        <v>542</v>
      </c>
      <c r="B406" s="18" t="s">
        <v>207</v>
      </c>
      <c r="C406" s="18" t="s">
        <v>203</v>
      </c>
      <c r="D406" s="17">
        <v>16413000</v>
      </c>
      <c r="E406" s="17">
        <v>5610000</v>
      </c>
      <c r="F406" s="45">
        <f t="shared" si="7"/>
        <v>34.180222993968194</v>
      </c>
    </row>
    <row r="407" spans="1:6" ht="17.25" customHeight="1">
      <c r="A407" s="47" t="s">
        <v>213</v>
      </c>
      <c r="B407" s="43">
        <v>450</v>
      </c>
      <c r="C407" s="42" t="s">
        <v>214</v>
      </c>
      <c r="D407" s="17">
        <v>-2865302.9</v>
      </c>
      <c r="E407" s="17">
        <v>1379021.89</v>
      </c>
      <c r="F407" s="45"/>
    </row>
    <row r="408" spans="1:6" ht="17.25" customHeight="1">
      <c r="A408" s="55"/>
      <c r="B408" s="27"/>
      <c r="C408" s="28"/>
      <c r="D408" s="56"/>
      <c r="E408" s="56"/>
      <c r="F408" s="57"/>
    </row>
    <row r="409" spans="1:6" ht="15">
      <c r="A409" s="30"/>
      <c r="B409" s="27"/>
      <c r="C409" s="28"/>
      <c r="D409" s="29"/>
      <c r="E409" s="29"/>
      <c r="F409" s="29"/>
    </row>
    <row r="410" spans="1:6" ht="15">
      <c r="A410" s="31" t="s">
        <v>215</v>
      </c>
      <c r="B410" s="32"/>
      <c r="C410" s="33"/>
      <c r="D410" s="34"/>
      <c r="E410" s="20"/>
      <c r="F410" s="24"/>
    </row>
    <row r="411" spans="1:6" ht="4.5" customHeight="1">
      <c r="A411" s="31"/>
      <c r="B411" s="35"/>
      <c r="C411" s="36"/>
      <c r="D411" s="37"/>
      <c r="E411" s="37"/>
      <c r="F411" s="37"/>
    </row>
    <row r="412" spans="1:6" ht="58.5" customHeight="1">
      <c r="A412" s="48" t="s">
        <v>216</v>
      </c>
      <c r="B412" s="49" t="s">
        <v>217</v>
      </c>
      <c r="C412" s="49" t="s">
        <v>245</v>
      </c>
      <c r="D412" s="48" t="s">
        <v>246</v>
      </c>
      <c r="E412" s="48" t="s">
        <v>247</v>
      </c>
      <c r="F412" s="48" t="s">
        <v>241</v>
      </c>
    </row>
    <row r="413" spans="1:6" ht="15">
      <c r="A413" s="38">
        <v>1</v>
      </c>
      <c r="B413" s="38">
        <v>2</v>
      </c>
      <c r="C413" s="38">
        <v>3</v>
      </c>
      <c r="D413" s="38">
        <v>4</v>
      </c>
      <c r="E413" s="38">
        <v>5</v>
      </c>
      <c r="F413" s="38">
        <v>6</v>
      </c>
    </row>
    <row r="414" spans="1:6" ht="15">
      <c r="A414" s="39" t="s">
        <v>204</v>
      </c>
      <c r="B414" s="40" t="s">
        <v>206</v>
      </c>
      <c r="C414" s="41" t="s">
        <v>214</v>
      </c>
      <c r="D414" s="17">
        <v>2865302.9</v>
      </c>
      <c r="E414" s="17">
        <v>-1379021.89</v>
      </c>
      <c r="F414" s="45">
        <f aca="true" t="shared" si="8" ref="F414:F424">E414/D414*100</f>
        <v>-48.12831097193948</v>
      </c>
    </row>
    <row r="415" spans="1:6" ht="15">
      <c r="A415" s="39" t="s">
        <v>208</v>
      </c>
      <c r="B415" s="40"/>
      <c r="C415" s="41"/>
      <c r="D415" s="41"/>
      <c r="E415" s="41"/>
      <c r="F415" s="45"/>
    </row>
    <row r="416" spans="1:6" ht="15">
      <c r="A416" s="39" t="s">
        <v>223</v>
      </c>
      <c r="B416" s="18" t="s">
        <v>220</v>
      </c>
      <c r="C416" s="18" t="s">
        <v>224</v>
      </c>
      <c r="D416" s="17">
        <v>2865302.9</v>
      </c>
      <c r="E416" s="17">
        <v>-1379021.89</v>
      </c>
      <c r="F416" s="45">
        <f t="shared" si="8"/>
        <v>-48.12831097193948</v>
      </c>
    </row>
    <row r="417" spans="1:6" ht="15">
      <c r="A417" s="39" t="s">
        <v>225</v>
      </c>
      <c r="B417" s="18" t="s">
        <v>221</v>
      </c>
      <c r="C417" s="18" t="s">
        <v>226</v>
      </c>
      <c r="D417" s="17">
        <v>-336450155.21</v>
      </c>
      <c r="E417" s="17">
        <v>-170346436.33</v>
      </c>
      <c r="F417" s="45">
        <f t="shared" si="8"/>
        <v>50.63051203637458</v>
      </c>
    </row>
    <row r="418" spans="1:6" ht="15">
      <c r="A418" s="39" t="s">
        <v>227</v>
      </c>
      <c r="B418" s="18" t="s">
        <v>221</v>
      </c>
      <c r="C418" s="18" t="s">
        <v>228</v>
      </c>
      <c r="D418" s="17">
        <v>-336450155.21</v>
      </c>
      <c r="E418" s="17">
        <v>-170346436.33</v>
      </c>
      <c r="F418" s="45">
        <f t="shared" si="8"/>
        <v>50.63051203637458</v>
      </c>
    </row>
    <row r="419" spans="1:6" ht="15">
      <c r="A419" s="39" t="s">
        <v>229</v>
      </c>
      <c r="B419" s="18" t="s">
        <v>221</v>
      </c>
      <c r="C419" s="18" t="s">
        <v>230</v>
      </c>
      <c r="D419" s="17">
        <v>-336450155.21</v>
      </c>
      <c r="E419" s="17">
        <v>-170346436.33</v>
      </c>
      <c r="F419" s="45">
        <f t="shared" si="8"/>
        <v>50.63051203637458</v>
      </c>
    </row>
    <row r="420" spans="1:6" ht="15">
      <c r="A420" s="39" t="s">
        <v>231</v>
      </c>
      <c r="B420" s="18" t="s">
        <v>221</v>
      </c>
      <c r="C420" s="18" t="s">
        <v>232</v>
      </c>
      <c r="D420" s="17">
        <v>-336450155.21</v>
      </c>
      <c r="E420" s="17">
        <v>-170346436.33</v>
      </c>
      <c r="F420" s="45">
        <f t="shared" si="8"/>
        <v>50.63051203637458</v>
      </c>
    </row>
    <row r="421" spans="1:6" ht="15">
      <c r="A421" s="39" t="s">
        <v>233</v>
      </c>
      <c r="B421" s="18" t="s">
        <v>222</v>
      </c>
      <c r="C421" s="18" t="s">
        <v>234</v>
      </c>
      <c r="D421" s="17">
        <v>354282268.11</v>
      </c>
      <c r="E421" s="17">
        <v>168967414.44</v>
      </c>
      <c r="F421" s="45">
        <f t="shared" si="8"/>
        <v>47.692879279958156</v>
      </c>
    </row>
    <row r="422" spans="1:6" ht="15">
      <c r="A422" s="39" t="s">
        <v>235</v>
      </c>
      <c r="B422" s="18" t="s">
        <v>222</v>
      </c>
      <c r="C422" s="18" t="s">
        <v>236</v>
      </c>
      <c r="D422" s="17">
        <v>354282268.11</v>
      </c>
      <c r="E422" s="17">
        <v>168967414.44</v>
      </c>
      <c r="F422" s="45">
        <f t="shared" si="8"/>
        <v>47.692879279958156</v>
      </c>
    </row>
    <row r="423" spans="1:6" ht="15">
      <c r="A423" s="39" t="s">
        <v>237</v>
      </c>
      <c r="B423" s="18" t="s">
        <v>222</v>
      </c>
      <c r="C423" s="18" t="s">
        <v>238</v>
      </c>
      <c r="D423" s="17">
        <v>354282268.11</v>
      </c>
      <c r="E423" s="17">
        <v>168967414.44</v>
      </c>
      <c r="F423" s="45">
        <f t="shared" si="8"/>
        <v>47.692879279958156</v>
      </c>
    </row>
    <row r="424" spans="1:6" ht="15">
      <c r="A424" s="39" t="s">
        <v>239</v>
      </c>
      <c r="B424" s="18" t="s">
        <v>222</v>
      </c>
      <c r="C424" s="18" t="s">
        <v>240</v>
      </c>
      <c r="D424" s="17">
        <v>354282268.11</v>
      </c>
      <c r="E424" s="17">
        <v>168967414.44</v>
      </c>
      <c r="F424" s="45">
        <f t="shared" si="8"/>
        <v>47.692879279958156</v>
      </c>
    </row>
    <row r="426" ht="15">
      <c r="A426" s="46" t="s">
        <v>139</v>
      </c>
    </row>
    <row r="427" ht="15">
      <c r="A427" s="46" t="s">
        <v>594</v>
      </c>
    </row>
    <row r="428" ht="15">
      <c r="A428" s="46" t="s">
        <v>595</v>
      </c>
    </row>
    <row r="429" ht="15">
      <c r="A429" s="46" t="s">
        <v>140</v>
      </c>
    </row>
    <row r="430" ht="15">
      <c r="A430" s="46" t="s">
        <v>596</v>
      </c>
    </row>
    <row r="431" ht="15">
      <c r="A431" s="46" t="s">
        <v>597</v>
      </c>
    </row>
  </sheetData>
  <sheetProtection/>
  <mergeCells count="4">
    <mergeCell ref="A10:E10"/>
    <mergeCell ref="A11:E11"/>
    <mergeCell ref="A7:E7"/>
    <mergeCell ref="A8:E8"/>
  </mergeCells>
  <printOptions/>
  <pageMargins left="0.3937007874015748" right="0.3937007874015748" top="0.984251968503937" bottom="0.3937007874015748" header="0" footer="0"/>
  <pageSetup fitToHeight="0" fitToWidth="1"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2011-07-26T04:56:11Z</cp:lastPrinted>
  <dcterms:created xsi:type="dcterms:W3CDTF">1999-06-18T11:49:53Z</dcterms:created>
  <dcterms:modified xsi:type="dcterms:W3CDTF">2011-07-26T04:56:56Z</dcterms:modified>
  <cp:category/>
  <cp:version/>
  <cp:contentType/>
  <cp:contentStatus/>
</cp:coreProperties>
</file>