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205"/>
  </bookViews>
  <sheets>
    <sheet name="Лист1" sheetId="1" r:id="rId1"/>
  </sheets>
  <definedNames>
    <definedName name="_xlnm._FilterDatabase" localSheetId="0" hidden="1">Лист1!$A$6:$J$15</definedName>
    <definedName name="_xlnm.Print_Titles" localSheetId="0">Лист1!$6:$6</definedName>
    <definedName name="_xlnm.Print_Area" localSheetId="0">Лист1!$A$1:$J$15</definedName>
  </definedNames>
  <calcPr calcId="125725"/>
</workbook>
</file>

<file path=xl/calcChain.xml><?xml version="1.0" encoding="utf-8"?>
<calcChain xmlns="http://schemas.openxmlformats.org/spreadsheetml/2006/main">
  <c r="H10" i="1"/>
  <c r="I9"/>
  <c r="G9"/>
  <c r="F9"/>
  <c r="H13" l="1"/>
  <c r="H14"/>
  <c r="J10"/>
  <c r="F12" l="1"/>
  <c r="F7" s="1"/>
  <c r="I12" l="1"/>
  <c r="I7" s="1"/>
  <c r="G12"/>
  <c r="G7" s="1"/>
  <c r="H9"/>
  <c r="J11"/>
  <c r="H11"/>
  <c r="J9" l="1"/>
  <c r="J7" l="1"/>
  <c r="H7"/>
</calcChain>
</file>

<file path=xl/sharedStrings.xml><?xml version="1.0" encoding="utf-8"?>
<sst xmlns="http://schemas.openxmlformats.org/spreadsheetml/2006/main" count="38" uniqueCount="32">
  <si>
    <t>№ п/п</t>
  </si>
  <si>
    <t>Наименование</t>
  </si>
  <si>
    <t>Код бюджетной классификации</t>
  </si>
  <si>
    <t>в тыс. рублей</t>
  </si>
  <si>
    <t>в том числе:</t>
  </si>
  <si>
    <t>Дотации - всего</t>
  </si>
  <si>
    <t>Иные межбюджетные трансферты</t>
  </si>
  <si>
    <t>1.1</t>
  </si>
  <si>
    <t>1</t>
  </si>
  <si>
    <t>1.2</t>
  </si>
  <si>
    <t>4</t>
  </si>
  <si>
    <t>4.1</t>
  </si>
  <si>
    <t>Темп роста к соответствующему периоду прошлого года, %</t>
  </si>
  <si>
    <t>Утвержденные бюджетные назначения (годовой план), 
тыс. руб.</t>
  </si>
  <si>
    <t>4.2</t>
  </si>
  <si>
    <t>4.3</t>
  </si>
  <si>
    <t xml:space="preserve"> Дотации на выравнивание бюджетной обеспеченности поселений из регионального фонда финансовой поддержки</t>
  </si>
  <si>
    <t>-</t>
  </si>
  <si>
    <t>ВСЕГО межбюджетных трансфертов бюджетам СП</t>
  </si>
  <si>
    <t xml:space="preserve">            Дотации на выравнивание бюджетной обеспеченности поселений из районного фонда финансовой поддержки</t>
  </si>
  <si>
    <t>1401 9999993110</t>
  </si>
  <si>
    <t>1401 9999980010</t>
  </si>
  <si>
    <t xml:space="preserve">                    Иные межбюджетные трансферты на выборы в муниципальные комитеты</t>
  </si>
  <si>
    <t>0107 9999980020</t>
  </si>
  <si>
    <t xml:space="preserve">                Иные межбюджетные трансферты на благоустройство</t>
  </si>
  <si>
    <t>0503 1890580020</t>
  </si>
  <si>
    <t xml:space="preserve">                    Иные межбюджетные трансферты бюджетам сельских поселений Партизанского муниципального района на учреждения кульутры</t>
  </si>
  <si>
    <t>0801 0390180020</t>
  </si>
  <si>
    <t>Сводные данные о расходах бюджета Партизанского муниципального района на предоставление межбюджетных трансфертов бюджетам сельских поселений за 2022 год 
по состоянию на 01.07.2022</t>
  </si>
  <si>
    <t>Фактическое исполнение по состоянию на 
01.07.2022, 
тыс. руб.</t>
  </si>
  <si>
    <r>
      <t xml:space="preserve">% выполнения утвержденных назначений по состоянию на
 </t>
    </r>
    <r>
      <rPr>
        <i/>
        <sz val="12"/>
        <color theme="1"/>
        <rFont val="Times New Roman"/>
        <family val="1"/>
        <charset val="204"/>
      </rPr>
      <t>01.07.2022</t>
    </r>
  </si>
  <si>
    <r>
      <t xml:space="preserve">Фактически исполнено по состоянию на </t>
    </r>
    <r>
      <rPr>
        <i/>
        <sz val="12"/>
        <color theme="1"/>
        <rFont val="Times New Roman"/>
        <family val="1"/>
        <charset val="204"/>
      </rPr>
      <t xml:space="preserve">01.07.2021, 
</t>
    </r>
    <r>
      <rPr>
        <sz val="12"/>
        <color theme="1"/>
        <rFont val="Times New Roman"/>
        <family val="1"/>
        <charset val="204"/>
      </rPr>
      <t>тыс. руб</t>
    </r>
    <r>
      <rPr>
        <i/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</si>
</sst>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5">
      <alignment horizontal="center" vertical="center" wrapText="1"/>
    </xf>
    <xf numFmtId="0" fontId="6" fillId="0" borderId="5">
      <alignment vertical="top" wrapText="1"/>
    </xf>
    <xf numFmtId="4" fontId="6" fillId="2" borderId="5">
      <alignment horizontal="right" vertical="top" shrinkToFit="1"/>
    </xf>
    <xf numFmtId="1" fontId="5" fillId="0" borderId="5">
      <alignment horizontal="center" vertical="top" shrinkToFit="1"/>
    </xf>
  </cellStyleXfs>
  <cellXfs count="25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1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5">
    <cellStyle name="xl29" xfId="1"/>
    <cellStyle name="xl31" xfId="2"/>
    <cellStyle name="xl33" xfId="4"/>
    <cellStyle name="xl35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view="pageBreakPreview" zoomScale="98" zoomScaleNormal="75" zoomScaleSheetLayoutView="98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I12" sqref="I12"/>
    </sheetView>
  </sheetViews>
  <sheetFormatPr defaultColWidth="9.140625" defaultRowHeight="15.75"/>
  <cols>
    <col min="1" max="1" width="7.42578125" style="1" customWidth="1"/>
    <col min="2" max="2" width="57.140625" style="2" customWidth="1"/>
    <col min="3" max="3" width="4.7109375" style="2" customWidth="1"/>
    <col min="4" max="4" width="19" style="2" customWidth="1"/>
    <col min="5" max="5" width="6" style="2" customWidth="1"/>
    <col min="6" max="6" width="20.7109375" style="2" customWidth="1"/>
    <col min="7" max="7" width="18.85546875" style="2" customWidth="1"/>
    <col min="8" max="8" width="18" style="2" customWidth="1"/>
    <col min="9" max="9" width="19.28515625" style="2" customWidth="1"/>
    <col min="10" max="10" width="27.7109375" style="2" customWidth="1"/>
    <col min="11" max="16384" width="9.140625" style="2"/>
  </cols>
  <sheetData>
    <row r="2" spans="1:12" ht="62.25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18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>
      <c r="H4" s="4"/>
      <c r="J4" s="4" t="s">
        <v>3</v>
      </c>
    </row>
    <row r="5" spans="1:12" ht="119.25" customHeight="1">
      <c r="A5" s="5" t="s">
        <v>0</v>
      </c>
      <c r="B5" s="6" t="s">
        <v>1</v>
      </c>
      <c r="C5" s="22" t="s">
        <v>2</v>
      </c>
      <c r="D5" s="23"/>
      <c r="E5" s="24"/>
      <c r="F5" s="6" t="s">
        <v>13</v>
      </c>
      <c r="G5" s="6" t="s">
        <v>29</v>
      </c>
      <c r="H5" s="6" t="s">
        <v>30</v>
      </c>
      <c r="I5" s="6" t="s">
        <v>31</v>
      </c>
      <c r="J5" s="6" t="s">
        <v>12</v>
      </c>
    </row>
    <row r="6" spans="1:12" s="9" customFormat="1">
      <c r="A6" s="5" t="s">
        <v>8</v>
      </c>
      <c r="B6" s="6">
        <v>2</v>
      </c>
      <c r="C6" s="22">
        <v>3</v>
      </c>
      <c r="D6" s="23"/>
      <c r="E6" s="24"/>
      <c r="F6" s="6">
        <v>4</v>
      </c>
      <c r="G6" s="6">
        <v>5</v>
      </c>
      <c r="H6" s="6">
        <v>6</v>
      </c>
      <c r="I6" s="6">
        <v>7</v>
      </c>
      <c r="J6" s="6">
        <v>8</v>
      </c>
    </row>
    <row r="7" spans="1:12" s="12" customFormat="1">
      <c r="A7" s="8"/>
      <c r="B7" s="17" t="s">
        <v>18</v>
      </c>
      <c r="C7" s="10"/>
      <c r="D7" s="11"/>
      <c r="E7" s="10"/>
      <c r="F7" s="14">
        <f>F9+F12</f>
        <v>30114300</v>
      </c>
      <c r="G7" s="14">
        <f>G9+G12</f>
        <v>16154518</v>
      </c>
      <c r="H7" s="16">
        <f>G7/F7%</f>
        <v>53.644009656541911</v>
      </c>
      <c r="I7" s="14">
        <f>I9+I12</f>
        <v>15241874</v>
      </c>
      <c r="J7" s="16">
        <f>G7/I7%</f>
        <v>105.98774140240236</v>
      </c>
    </row>
    <row r="8" spans="1:12">
      <c r="A8" s="5"/>
      <c r="B8" s="18" t="s">
        <v>4</v>
      </c>
      <c r="C8" s="6"/>
      <c r="D8" s="6"/>
      <c r="E8" s="6"/>
      <c r="F8" s="7"/>
      <c r="G8" s="7"/>
      <c r="H8" s="15"/>
      <c r="I8" s="7"/>
      <c r="J8" s="15"/>
    </row>
    <row r="9" spans="1:12" s="12" customFormat="1">
      <c r="A9" s="8" t="s">
        <v>8</v>
      </c>
      <c r="B9" s="17" t="s">
        <v>5</v>
      </c>
      <c r="C9" s="10"/>
      <c r="D9" s="10"/>
      <c r="E9" s="10"/>
      <c r="F9" s="14">
        <f>SUM(F10:F11)</f>
        <v>30114300</v>
      </c>
      <c r="G9" s="14">
        <f>SUM(G10:G11)</f>
        <v>16154518</v>
      </c>
      <c r="H9" s="16">
        <f t="shared" ref="H9:H13" si="0">G9/F9%</f>
        <v>53.644009656541911</v>
      </c>
      <c r="I9" s="14">
        <f>SUM(I10:I11)</f>
        <v>15241874</v>
      </c>
      <c r="J9" s="16">
        <f t="shared" ref="J9:J11" si="1">G9/I9%</f>
        <v>105.98774140240236</v>
      </c>
    </row>
    <row r="10" spans="1:12" ht="47.25">
      <c r="A10" s="5" t="s">
        <v>7</v>
      </c>
      <c r="B10" s="18" t="s">
        <v>16</v>
      </c>
      <c r="C10" s="6">
        <v>555</v>
      </c>
      <c r="D10" s="5" t="s">
        <v>20</v>
      </c>
      <c r="E10" s="6">
        <v>511</v>
      </c>
      <c r="F10" s="15">
        <v>25055450</v>
      </c>
      <c r="G10" s="15">
        <v>12527724</v>
      </c>
      <c r="H10" s="15">
        <f t="shared" si="0"/>
        <v>49.999996008852364</v>
      </c>
      <c r="I10" s="15">
        <v>12494148</v>
      </c>
      <c r="J10" s="15">
        <f t="shared" si="1"/>
        <v>100.26873381042068</v>
      </c>
    </row>
    <row r="11" spans="1:12" ht="47.25">
      <c r="A11" s="5" t="s">
        <v>9</v>
      </c>
      <c r="B11" s="18" t="s">
        <v>19</v>
      </c>
      <c r="C11" s="6">
        <v>555</v>
      </c>
      <c r="D11" s="5" t="s">
        <v>21</v>
      </c>
      <c r="E11" s="6">
        <v>511</v>
      </c>
      <c r="F11" s="15">
        <v>5058850</v>
      </c>
      <c r="G11" s="15">
        <v>3626794</v>
      </c>
      <c r="H11" s="15">
        <f t="shared" si="0"/>
        <v>71.692064401988588</v>
      </c>
      <c r="I11" s="15">
        <v>2747726</v>
      </c>
      <c r="J11" s="15">
        <f t="shared" si="1"/>
        <v>131.99256403294945</v>
      </c>
    </row>
    <row r="12" spans="1:12" s="12" customFormat="1" ht="15" customHeight="1">
      <c r="A12" s="8" t="s">
        <v>10</v>
      </c>
      <c r="B12" s="17" t="s">
        <v>6</v>
      </c>
      <c r="C12" s="10"/>
      <c r="D12" s="10"/>
      <c r="E12" s="10"/>
      <c r="F12" s="14">
        <f>SUM(F13:F15)</f>
        <v>0</v>
      </c>
      <c r="G12" s="16">
        <f>SUM(G13:G15)</f>
        <v>0</v>
      </c>
      <c r="H12" s="16" t="s">
        <v>17</v>
      </c>
      <c r="I12" s="16">
        <f>SUM(I13:I15)</f>
        <v>0</v>
      </c>
      <c r="J12" s="16" t="s">
        <v>17</v>
      </c>
    </row>
    <row r="13" spans="1:12" ht="31.5" hidden="1">
      <c r="A13" s="5" t="s">
        <v>11</v>
      </c>
      <c r="B13" s="18" t="s">
        <v>22</v>
      </c>
      <c r="C13" s="6">
        <v>556</v>
      </c>
      <c r="D13" s="5" t="s">
        <v>23</v>
      </c>
      <c r="E13" s="6">
        <v>540</v>
      </c>
      <c r="F13" s="13"/>
      <c r="G13" s="15"/>
      <c r="H13" s="15" t="e">
        <f t="shared" si="0"/>
        <v>#DIV/0!</v>
      </c>
      <c r="I13" s="15"/>
      <c r="J13" s="15" t="s">
        <v>17</v>
      </c>
    </row>
    <row r="14" spans="1:12" ht="31.5" hidden="1">
      <c r="A14" s="5" t="s">
        <v>14</v>
      </c>
      <c r="B14" s="18" t="s">
        <v>24</v>
      </c>
      <c r="C14" s="6">
        <v>556</v>
      </c>
      <c r="D14" s="5" t="s">
        <v>25</v>
      </c>
      <c r="E14" s="6">
        <v>540</v>
      </c>
      <c r="F14" s="13"/>
      <c r="G14" s="15"/>
      <c r="H14" s="15" t="e">
        <f t="shared" ref="H14" si="2">G14/F14%</f>
        <v>#DIV/0!</v>
      </c>
      <c r="I14" s="15"/>
      <c r="J14" s="15" t="s">
        <v>17</v>
      </c>
    </row>
    <row r="15" spans="1:12" ht="47.25">
      <c r="A15" s="5" t="s">
        <v>15</v>
      </c>
      <c r="B15" s="18" t="s">
        <v>26</v>
      </c>
      <c r="C15" s="6">
        <v>558</v>
      </c>
      <c r="D15" s="5" t="s">
        <v>27</v>
      </c>
      <c r="E15" s="6">
        <v>540</v>
      </c>
      <c r="F15" s="13">
        <v>0</v>
      </c>
      <c r="G15" s="15">
        <v>0</v>
      </c>
      <c r="H15" s="15" t="s">
        <v>17</v>
      </c>
      <c r="I15" s="15">
        <v>0</v>
      </c>
      <c r="J15" s="15" t="s">
        <v>17</v>
      </c>
    </row>
    <row r="17" spans="1:8" ht="15.75" customHeight="1">
      <c r="A17" s="20"/>
      <c r="B17" s="20"/>
      <c r="C17" s="20"/>
      <c r="D17" s="20"/>
      <c r="E17" s="20"/>
      <c r="F17" s="20"/>
      <c r="G17" s="20"/>
      <c r="H17" s="20"/>
    </row>
    <row r="18" spans="1:8">
      <c r="A18" s="20"/>
      <c r="B18" s="20"/>
      <c r="C18" s="20"/>
      <c r="D18" s="20"/>
      <c r="E18" s="20"/>
      <c r="F18" s="20"/>
      <c r="G18" s="20"/>
      <c r="H18" s="20"/>
    </row>
    <row r="19" spans="1:8">
      <c r="A19" s="20"/>
      <c r="B19" s="20"/>
      <c r="C19" s="20"/>
      <c r="D19" s="20"/>
      <c r="E19" s="20"/>
      <c r="F19" s="20"/>
      <c r="G19" s="20"/>
      <c r="H19" s="20"/>
    </row>
    <row r="23" spans="1:8">
      <c r="B23" s="3"/>
    </row>
  </sheetData>
  <mergeCells count="7">
    <mergeCell ref="A2:J2"/>
    <mergeCell ref="A17:H17"/>
    <mergeCell ref="A18:H18"/>
    <mergeCell ref="A19:H19"/>
    <mergeCell ref="A3:L3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2022-07-26T00:59:08Z</dcterms:modified>
</cp:coreProperties>
</file>