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<sst xmlns="http://schemas.openxmlformats.org/spreadsheetml/2006/main" count="313" uniqueCount="276">
  <si>
    <t xml:space="preserve">  Земельный налог</t>
  </si>
  <si>
    <t xml:space="preserve">  ПЛАТЕЖИ ПРИ ПОЛЬЗОВАНИИ ПРИРОДНЫМИ РЕСУРСАМИ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</si>
  <si>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</si>
  <si>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Прочие доходы от оказания платных услуг (работ)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</si>
  <si>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</si>
  <si>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в том числе: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</si>
  <si>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</si>
  <si>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 Дотации бюджетам субъектов Российской Федерации и муниципальных образований</t>
  </si>
  <si>
    <t>4</t>
  </si>
  <si>
    <t xml:space="preserve">  Субсидии бюджетам на модернизацию региональных систем общего образования</t>
  </si>
  <si>
    <t xml:space="preserve">  ЗАДОЛЖЕННОСТЬ И ПЕРЕРАСЧЕТЫ ПО ОТМЕНЕННЫМ НАЛОГАМ, СБОРАМ И ИНЫМ ОБЯЗАТЕЛЬНЫМ ПЛАТЕЖАМ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</si>
  <si>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</si>
  <si>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Субвенции бюджетам на государственную регистрацию актов гражданского состояния</t>
  </si>
  <si>
    <t xml:space="preserve">  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</si>
  <si>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</si>
  <si>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</si>
  <si>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</si>
  <si>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Налоги на имущество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</si>
  <si>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</si>
  <si>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 ДОХОДЫ ОТ ОКАЗАНИЯ ПЛАТНЫХ УСЛУГ (РАБОТ) И КОМПЕНСАЦИИ ЗАТРАТ ГОСУДАРСТВА</t>
  </si>
  <si>
    <t xml:space="preserve">  Денежные взыскания (штрафы) за правонарушения в области дорожного движения</t>
  </si>
  <si>
    <t xml:space="preserve"> Наименование показателя</t>
  </si>
  <si>
    <t xml:space="preserve">  НАЛОГОВЫЕ И НЕНАЛОГОВЫЕ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</si>
  <si>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</si>
  <si>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</si>
  <si>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Код дохода по бюджетной классификации</t>
  </si>
  <si>
    <t xml:space="preserve">  Единый сельскохозяйственный налог</t>
  </si>
  <si>
    <t xml:space="preserve">  Плата за сбросы загрязняющих веществ в водные объекты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</si>
  <si>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</si>
  <si>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</si>
  <si>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</si>
  <si>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</si>
  <si>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x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</si>
  <si>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</si>
  <si>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</si>
  <si>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</si>
  <si>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</si>
  <si>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</si>
  <si>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  Плата за размещение отходов производства и потребления</t>
  </si>
  <si>
    <t xml:space="preserve">  БЕЗВОЗМЕЗДНЫЕ ПОСТУПЛЕНИЯ ОТ ДРУГИХ БЮДЖЕТОВ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</si>
  <si>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</si>
  <si>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ПРОЧИЕ НЕНАЛОГОВЫЕ ДОХОДЫ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</si>
  <si>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</si>
  <si>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 Прочие безвозмездные поступления в бюджеты муниципальных районов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</si>
  <si>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</si>
  <si>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</si>
  <si>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 Иные межбюджетные трансферты</t>
  </si>
  <si>
    <t xml:space="preserve">  Земельный налог (по обязательствам, возникшим до 1 января 2006 года), мобилизуемый на межселенных территориях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</si>
  <si>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</si>
  <si>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 Прочие неналоговые доходы бюджетов муниципальных районов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</si>
  <si>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</si>
  <si>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</si>
  <si>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</si>
  <si>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Налог, взимаемый в связи с применением патентной системы налогообложения</t>
  </si>
  <si>
    <t xml:space="preserve">  Прочие денежные взыскания (штрафы) за  правонарушения в области дорожного движения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</si>
  <si>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</si>
  <si>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 Прочие дотации бюджетам муниципальных районов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</si>
  <si>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</si>
  <si>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</si>
  <si>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</si>
  <si>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 Субсидии бюджетам на реализацию федеральных целевых программ</t>
  </si>
  <si>
    <t xml:space="preserve">  Платежи от государственных и муниципальных унитарных предприятий</t>
  </si>
  <si>
    <t xml:space="preserve">  Прочие налоги и сборы (по отмененным местным налогам и сборам)</t>
  </si>
  <si>
    <t xml:space="preserve">  Налог на доходы физических лиц</t>
  </si>
  <si>
    <t xml:space="preserve">  Плата за выбросы загрязняющих веществ в атмосферный воздух стационарными объектами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</si>
  <si>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</si>
  <si>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</si>
  <si>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</si>
  <si>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</si>
  <si>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</si>
  <si>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 Государственная пошлина по делам, рассматриваемым в судах общей юрисдикции, мировыми судьями</t>
  </si>
  <si>
    <t xml:space="preserve">  Единый сельскохозяйственный налог (за налоговые периоды, истекшие до 1 января 2011 года)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</si>
  <si>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</si>
  <si>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поступления от денежных взысканий (штрафов) и иных сумм в возмещение ущерба</t>
  </si>
  <si>
    <t xml:space="preserve">  НАЛОГИ НА ПРИБЫЛЬ, ДОХОДЫ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</si>
  <si>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</si>
  <si>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Прочие неналоговые доходы</t>
  </si>
  <si>
    <t>-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</si>
  <si>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</si>
  <si>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</si>
  <si>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</si>
  <si>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</si>
  <si>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Плата за негативное воздействие на окружающую среду</t>
  </si>
  <si>
    <t xml:space="preserve">  Субсидии бюджетам муниципальных районов на реализацию федеральных целевых программ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</si>
  <si>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</si>
  <si>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Прочие межбюджетные трансферты, передаваемые бюджетам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</si>
  <si>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</si>
  <si>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</si>
  <si>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НАЛОГИ НА СОВОКУПНЫЙ ДОХОД</t>
  </si>
  <si>
    <t xml:space="preserve">  Прочие субсидии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</si>
  <si>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</si>
  <si>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ГОСУДАРСТВЕННАЯ ПОШЛИНА</t>
  </si>
  <si>
    <t>5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</si>
  <si>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</si>
  <si>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Прочие межбюджетные трансферты, передаваемые бюджетам муниципальных районов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</si>
  <si>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</si>
  <si>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 xml:space="preserve">  Плата за выбросы загрязняющих веществ в атмосферный воздух передвижными объектами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</si>
  <si>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</si>
  <si>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Прочие дотации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</si>
  <si>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</si>
  <si>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</si>
  <si>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</si>
  <si>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 бюджета - всего</t>
  </si>
  <si>
    <t xml:space="preserve">  Государственная пошлина за выдачу разрешения на установку рекламной конструкции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</si>
  <si>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</si>
  <si>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</si>
  <si>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 Субвенции бюджетам субъектов Российской Федерации и муниципальных образований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</si>
  <si>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</si>
  <si>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</si>
  <si>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Налог на имущество физических лиц</t>
  </si>
  <si>
    <t xml:space="preserve">  БЕЗВОЗМЕЗДНЫЕ ПОСТУПЛЕНИЯ</t>
  </si>
  <si>
    <t xml:space="preserve">  Денежные взыскания (штрафы) за нарушение законодательства о налогах и сборах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</si>
  <si>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</si>
  <si>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</si>
  <si>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</si>
  <si>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Денежные взыскания (штрафы) за нарушение земельного законодательства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</si>
  <si>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</si>
  <si>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Доходы бюджетов муниципальных районов от возврата  организациями остатков субсидий прошлых лет</t>
  </si>
  <si>
    <t xml:space="preserve">  ШТРАФЫ, САНКЦИИ, ВОЗМЕЩЕНИЕ УЩЕРБА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</si>
  <si>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</si>
  <si>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</si>
  <si>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</si>
  <si>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</si>
  <si>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</si>
  <si>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Прочие субсидии бюджетам муниципальных районов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</si>
  <si>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</si>
  <si>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Доходы от оказания платных услуг (работ)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</si>
  <si>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</si>
  <si>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</si>
  <si>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</si>
  <si>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</si>
  <si>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</si>
  <si>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Единый налог на вмененный доход для отдельных видов деятельности</t>
  </si>
  <si>
    <t>ПОКАЗАТЕЛИ</t>
  </si>
  <si>
    <t>Партизанского муниципального района</t>
  </si>
  <si>
    <t>Утвержденный бюджет 2013 года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</si>
  <si>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</si>
  <si>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182 1 06 06000 00 0000 110</t>
  </si>
  <si>
    <t>556 1 11 05013 05 0000 120</t>
  </si>
  <si>
    <t>Приложение 3</t>
  </si>
  <si>
    <t>Кассовое исполнение 2013 года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</si>
  <si>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</si>
  <si>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</si>
  <si>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</si>
  <si>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</si>
  <si>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</si>
  <si>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</si>
  <si>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1 01 02040 01 0000 110</t>
  </si>
  <si>
    <t>1 05 00000 00 0000 000</t>
  </si>
  <si>
    <t>1 05 02000 02 0000 110</t>
  </si>
  <si>
    <t>1 05 02010 02 0000 110</t>
  </si>
  <si>
    <t>1 05 02020 02 0000 110</t>
  </si>
  <si>
    <t>1 05 03000 01 0000 110</t>
  </si>
  <si>
    <t>1 05 03010 01 0000 110</t>
  </si>
  <si>
    <t>1 05 03020 01 0000 110</t>
  </si>
  <si>
    <t>1 05 04000 02 0000 110</t>
  </si>
  <si>
    <t>1 05 04020 02 0000 110</t>
  </si>
  <si>
    <t>1 06 00000 00 0000 000</t>
  </si>
  <si>
    <t>1 06 01000 00 0000 110</t>
  </si>
  <si>
    <t>1 06 01030 05 0000 110</t>
  </si>
  <si>
    <t>1 06 06010 00 0000 110</t>
  </si>
  <si>
    <t>1 06 06013 05 0000 110</t>
  </si>
  <si>
    <t>1 06 06020 00 0000 110</t>
  </si>
  <si>
    <t>1 06 06023 05 0000 110</t>
  </si>
  <si>
    <t>1 08 00000 00 0000 000</t>
  </si>
  <si>
    <t>1 08 03000 01 0000 110</t>
  </si>
  <si>
    <t>1 08 03010 01 0000 110</t>
  </si>
  <si>
    <t>1 08 07000 01 0000 110</t>
  </si>
  <si>
    <t>1 08 07150 01 0000 110</t>
  </si>
  <si>
    <t>1 09 00000 00 0000 000</t>
  </si>
  <si>
    <t>1 09 04000 00 0000 110</t>
  </si>
  <si>
    <t>1 09 04050 00 0000 110</t>
  </si>
  <si>
    <t>1 09 04053 05 0000 110</t>
  </si>
  <si>
    <t>1 09070 00 00 0000 110</t>
  </si>
  <si>
    <t>1 09 07030 00 0000 110</t>
  </si>
  <si>
    <t>1 09 07033 05 0000 110</t>
  </si>
  <si>
    <t>1 11 00000 00 0000 000</t>
  </si>
  <si>
    <t>1 11 05000 00 0000 120</t>
  </si>
  <si>
    <t>1 11 05010 00 0000 120</t>
  </si>
  <si>
    <t>1 11 05013 10 0000 120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</si>
  <si>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</si>
  <si>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</si>
  <si>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</si>
  <si>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</si>
  <si>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</si>
  <si>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1 12 00000 00 0000 000</t>
  </si>
  <si>
    <t>1 12 01000 01 0000 120</t>
  </si>
  <si>
    <t>1 12 01010 01 0000 120</t>
  </si>
  <si>
    <t>1 12 01020 01 0000 120</t>
  </si>
  <si>
    <t>1 12 01030 01 0000 120</t>
  </si>
  <si>
    <t>1 12 01040 01 0000 120</t>
  </si>
  <si>
    <t>1 13 00000 00 0000 000</t>
  </si>
  <si>
    <t>1 13 01000 00 0000 130</t>
  </si>
  <si>
    <t>1 13 01990 00 0000 130</t>
  </si>
  <si>
    <t>1 13 01995 05 0000 130</t>
  </si>
  <si>
    <t>1 14 00000 00 0000 000</t>
  </si>
  <si>
    <t>1 14 02000 00 0000 000</t>
  </si>
  <si>
    <t>1 14 02050 05 0000 410</t>
  </si>
  <si>
    <t>1 14 02052 05 0000 410</t>
  </si>
  <si>
    <t>1 14 02053 05 0000 410</t>
  </si>
  <si>
    <t>1 14 06000 00 0000 430</t>
  </si>
  <si>
    <t>1 14 06010 00 0000 430</t>
  </si>
  <si>
    <t>1 14 06013 05 0000 430</t>
  </si>
  <si>
    <t>1 14 06013 10 0000 430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</si>
  <si>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</si>
  <si>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</si>
  <si>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</si>
  <si>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</si>
  <si>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</si>
  <si>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</si>
  <si>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</si>
  <si>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1 16 21000 00 0000 140</t>
  </si>
  <si>
    <t>1 16 21050 05 0000 140</t>
  </si>
  <si>
    <t>1 16 25000 00 0000 140</t>
  </si>
  <si>
    <t>1 16 25030 01 0000 140</t>
  </si>
  <si>
    <t>1 16 25060 01 0000 140</t>
  </si>
  <si>
    <t>1 16 28000 01 0000 140</t>
  </si>
  <si>
    <t>1 16 30000 01 0000 140</t>
  </si>
  <si>
    <t>1 16 30030 01 0000 140</t>
  </si>
  <si>
    <t>1 16 33000 00 0000 140</t>
  </si>
  <si>
    <t>1 16 33050 05 0000 140</t>
  </si>
  <si>
    <t>1 16 43000 01 0000 140</t>
  </si>
  <si>
    <t>1 16 51000 02 0000 140</t>
  </si>
  <si>
    <t>1 16 51030 02 0000 140</t>
  </si>
  <si>
    <t>1 16 90000 00 0000 140</t>
  </si>
  <si>
    <t>1 16 90050 05 0000 140</t>
  </si>
  <si>
    <t>1 17 00000 00 0000 000</t>
  </si>
  <si>
    <t>1 17 05000 00 0000 180</t>
  </si>
  <si>
    <t>1 17 05050 05 0000 180</t>
  </si>
  <si>
    <t>20 00000 00 0000 000</t>
  </si>
  <si>
    <t>2 02 00000 00 0000 000</t>
  </si>
  <si>
    <t>2 02 01000 00 0000 151</t>
  </si>
  <si>
    <t>2 02 02000 00 0000 151</t>
  </si>
  <si>
    <t>2 02 02009 00 0000 151</t>
  </si>
  <si>
    <t>2 02 02009 05 0000 151</t>
  </si>
  <si>
    <t>2 02 02051 00 0000 151</t>
  </si>
  <si>
    <t>2 02 02051 05 0000 151</t>
  </si>
  <si>
    <t>2 02 02145 00 0000 151</t>
  </si>
  <si>
    <t>2 02 01999 00 0000 151</t>
  </si>
  <si>
    <t>2 02 01999 05 0000 151</t>
  </si>
  <si>
    <t>2 02 02145 05 0000 151</t>
  </si>
  <si>
    <t>2 02 02999 00 0000 151</t>
  </si>
  <si>
    <t>2 02 02999 05 0000 151</t>
  </si>
  <si>
    <t>2 02 03000 00 0000 151</t>
  </si>
  <si>
    <t>2 02 03003 00 0000 151</t>
  </si>
  <si>
    <t>2 02 03003 05 0000 151</t>
  </si>
  <si>
    <t>2 02 03007 00 0000 151</t>
  </si>
  <si>
    <t>2 02 03007 05 0000 151</t>
  </si>
  <si>
    <t>2 02 03015 00 0000 151</t>
  </si>
  <si>
    <t>2 02 03015 05 0000 151</t>
  </si>
  <si>
    <t>2 02 03021 00 0000 151</t>
  </si>
  <si>
    <t>2 02 03021 05 0000 151</t>
  </si>
  <si>
    <t>2 02 03024 00 0000 151</t>
  </si>
  <si>
    <t>2 02 03024 05 0000 151</t>
  </si>
  <si>
    <t>2 02 03029 00 0000 151</t>
  </si>
  <si>
    <t>2 02 03029 05 0000 151</t>
  </si>
  <si>
    <t>2 02 04000 00 0000 151</t>
  </si>
  <si>
    <t>2 02 04999 00 0000 151</t>
  </si>
  <si>
    <t>2 02 04999 05 0000 151</t>
  </si>
  <si>
    <t>2 07 00000 00 0000 180</t>
  </si>
  <si>
    <t>2 07 05000 05 0000 180</t>
  </si>
  <si>
    <t>2 18 00000 00 0000 000</t>
  </si>
  <si>
    <t>2 18 00000 00 0000 151</t>
  </si>
  <si>
    <t>2 18 00000 00 0000 180</t>
  </si>
  <si>
    <t>2 18 05000 05 0000 151</t>
  </si>
  <si>
    <t>2 18 05000 05 0000 180</t>
  </si>
  <si>
    <t>2 18 05010 05 0000 151</t>
  </si>
  <si>
    <t>2 18 05010 05 0000 180</t>
  </si>
  <si>
    <t>2 19 00000 00 0000 000</t>
  </si>
  <si>
    <t>2 19 05000 05 0000 151</t>
  </si>
  <si>
    <t>ДОХОДОВ БЮДЖЕТА ПАРТИЗАНСКОГО МУНИЦИПАЛЬНОГО РАЙОНА ЗА 2013 ГОД                                                                      ПО КОДАМ ВИДОВ ДОХОДОВ, ПОДВИДОВ ДОХОДОВ, КЛАССИФИКАЦИИ ОПЕРАЦИЙ СЕКТОРА ГОСУДАРСТВЕННОГО УПРАВЛЕНИЯ, ОТНОСЯЩИХСЯ К ДОХОДАМ РАЙОННОГО БЮДЖЕТА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</si>
  <si>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(фермерские) хозяйства</t>
  </si>
  <si>
    <t>Процент исполнения к уточненному бюджету 2013 года</t>
  </si>
  <si>
    <t>3</t>
  </si>
  <si>
    <t>к муниципальному правовому акту</t>
  </si>
  <si>
    <t>от 06.05.2014 № 57 - МПА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</si>
</sst>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color indexed="8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Times New Roman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/>
      <bottom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1" applyNumberFormat="0" applyAlignment="0" applyProtection="0"/>
    <xf numFmtId="0" fontId="11" fillId="24" borderId="2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1" applyNumberFormat="0" applyAlignment="0" applyProtection="0"/>
    <xf numFmtId="0" fontId="18" fillId="0" borderId="6" applyNumberFormat="0" applyFill="0" applyAlignment="0" applyProtection="0"/>
    <xf numFmtId="0" fontId="19" fillId="15" borderId="0" applyNumberFormat="0" applyBorder="0" applyAlignment="0" applyProtection="0"/>
    <xf numFmtId="0" fontId="7" fillId="4" borderId="7" applyNumberFormat="0" applyFont="0" applyAlignment="0" applyProtection="0"/>
    <xf numFmtId="0" fontId="20" fillId="16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17" fillId="6" borderId="1" applyNumberFormat="0" applyAlignment="0" applyProtection="0"/>
    <xf numFmtId="0" fontId="20" fillId="16" borderId="8" applyNumberFormat="0" applyAlignment="0" applyProtection="0"/>
    <xf numFmtId="0" fontId="10" fillId="16" borderId="1" applyNumberFormat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1" fillId="24" borderId="2" applyNumberFormat="0" applyAlignment="0" applyProtection="0"/>
    <xf numFmtId="0" fontId="21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7" fillId="0" borderId="0" applyFont="0" applyFill="0" applyBorder="0" applyAlignment="0" applyProtection="0"/>
    <xf numFmtId="0" fontId="18" fillId="0" borderId="6" applyNumberFormat="0" applyFill="0" applyAlignment="0" applyProtection="0"/>
    <xf numFmtId="0" fontId="23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3" fillId="8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center"/>
      <protection/>
    </xf>
    <xf numFmtId="4" fontId="2" fillId="0" borderId="11" xfId="0" applyNumberFormat="1" applyFont="1" applyFill="1" applyBorder="1" applyAlignment="1" applyProtection="1">
      <alignment horizontal="right" shrinkToFi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 applyProtection="1">
      <alignment horizontal="right" shrinkToFit="1"/>
      <protection/>
    </xf>
    <xf numFmtId="0" fontId="3" fillId="0" borderId="14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justify" vertical="top" wrapText="1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173" fontId="2" fillId="0" borderId="11" xfId="0" applyNumberFormat="1" applyFont="1" applyFill="1" applyBorder="1" applyAlignment="1" applyProtection="1">
      <alignment horizontal="right" shrinkToFit="1"/>
      <protection/>
    </xf>
    <xf numFmtId="0" fontId="3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73.140625" style="0" customWidth="1"/>
    <col min="2" max="2" width="22.00390625" style="0" customWidth="1"/>
    <col min="3" max="3" width="15.140625" style="0" customWidth="1"/>
    <col min="4" max="4" width="14.421875" style="0" customWidth="1"/>
    <col min="5" max="5" width="13.7109375" style="0" customWidth="1"/>
    <col min="6" max="6" width="8.8515625" style="0" hidden="1" customWidth="1"/>
    <col min="7" max="7" width="2.00390625" style="0" customWidth="1"/>
  </cols>
  <sheetData>
    <row r="1" spans="1:6" ht="9.75" customHeight="1">
      <c r="A1" s="26"/>
      <c r="B1" s="26"/>
      <c r="C1" s="26"/>
      <c r="D1" s="26"/>
      <c r="E1" s="14"/>
      <c r="F1" s="12"/>
    </row>
    <row r="2" spans="1:6" ht="15" customHeight="1">
      <c r="A2" s="4"/>
      <c r="B2" s="4"/>
      <c r="C2" s="18" t="s">
        <v>139</v>
      </c>
      <c r="E2" s="18"/>
      <c r="F2" s="12"/>
    </row>
    <row r="3" spans="1:6" ht="15" customHeight="1">
      <c r="A3" s="4"/>
      <c r="B3" s="4"/>
      <c r="C3" s="22" t="s">
        <v>274</v>
      </c>
      <c r="E3" s="19"/>
      <c r="F3" s="12"/>
    </row>
    <row r="4" spans="1:6" ht="15" customHeight="1">
      <c r="A4" s="4"/>
      <c r="B4" s="4"/>
      <c r="C4" s="20" t="s">
        <v>134</v>
      </c>
      <c r="E4" s="19"/>
      <c r="F4" s="12"/>
    </row>
    <row r="5" spans="1:6" ht="15" customHeight="1">
      <c r="A5" s="4"/>
      <c r="B5" s="4"/>
      <c r="C5" s="21" t="s">
        <v>275</v>
      </c>
      <c r="E5" s="19"/>
      <c r="F5" s="12"/>
    </row>
    <row r="6" spans="1:6" ht="8.25" customHeight="1">
      <c r="A6" s="4"/>
      <c r="B6" s="4"/>
      <c r="C6" s="4"/>
      <c r="D6" s="4"/>
      <c r="E6" s="14"/>
      <c r="F6" s="12"/>
    </row>
    <row r="7" spans="1:6" ht="15" customHeight="1">
      <c r="A7" s="32" t="s">
        <v>133</v>
      </c>
      <c r="B7" s="33"/>
      <c r="C7" s="33"/>
      <c r="D7" s="34"/>
      <c r="E7" s="14"/>
      <c r="F7" s="12"/>
    </row>
    <row r="8" spans="1:6" ht="15" customHeight="1">
      <c r="A8" s="32" t="s">
        <v>270</v>
      </c>
      <c r="B8" s="35"/>
      <c r="C8" s="35"/>
      <c r="D8" s="35"/>
      <c r="E8" s="14"/>
      <c r="F8" s="12"/>
    </row>
    <row r="9" spans="1:6" ht="32.25" customHeight="1">
      <c r="A9" s="35"/>
      <c r="B9" s="35"/>
      <c r="C9" s="35"/>
      <c r="D9" s="35"/>
      <c r="E9" s="14"/>
      <c r="F9" s="12"/>
    </row>
    <row r="10" spans="1:6" ht="12.75" customHeight="1">
      <c r="A10" s="3"/>
      <c r="B10" s="1"/>
      <c r="C10" s="9"/>
      <c r="D10" s="9"/>
      <c r="E10" s="9"/>
      <c r="F10" s="9"/>
    </row>
    <row r="11" spans="1:6" ht="12.75" customHeight="1">
      <c r="A11" s="27" t="s">
        <v>21</v>
      </c>
      <c r="B11" s="28" t="s">
        <v>25</v>
      </c>
      <c r="C11" s="29" t="s">
        <v>135</v>
      </c>
      <c r="D11" s="29" t="s">
        <v>140</v>
      </c>
      <c r="E11" s="23" t="s">
        <v>272</v>
      </c>
      <c r="F11" s="8"/>
    </row>
    <row r="12" spans="1:6" ht="12.75" customHeight="1">
      <c r="A12" s="27"/>
      <c r="B12" s="28"/>
      <c r="C12" s="30"/>
      <c r="D12" s="30"/>
      <c r="E12" s="24"/>
      <c r="F12" s="11"/>
    </row>
    <row r="13" spans="1:6" ht="45.75" customHeight="1">
      <c r="A13" s="27"/>
      <c r="B13" s="28"/>
      <c r="C13" s="31"/>
      <c r="D13" s="31"/>
      <c r="E13" s="25"/>
      <c r="F13" s="11"/>
    </row>
    <row r="14" spans="1:6" ht="12.75" customHeight="1">
      <c r="A14" s="13">
        <v>1</v>
      </c>
      <c r="B14" s="2">
        <v>2</v>
      </c>
      <c r="C14" s="10" t="s">
        <v>273</v>
      </c>
      <c r="D14" s="6" t="s">
        <v>8</v>
      </c>
      <c r="E14" s="6" t="s">
        <v>92</v>
      </c>
      <c r="F14" s="11"/>
    </row>
    <row r="15" spans="1:6" ht="12.75" customHeight="1">
      <c r="A15" s="15" t="s">
        <v>102</v>
      </c>
      <c r="B15" s="16" t="s">
        <v>32</v>
      </c>
      <c r="C15" s="7">
        <v>650893501.45</v>
      </c>
      <c r="D15" s="5">
        <v>682337835.24</v>
      </c>
      <c r="E15" s="17">
        <f>D15/C15*100</f>
        <v>104.83094910610586</v>
      </c>
      <c r="F15" s="11"/>
    </row>
    <row r="16" spans="1:6" ht="12.75" customHeight="1">
      <c r="A16" s="15" t="s">
        <v>5</v>
      </c>
      <c r="B16" s="16"/>
      <c r="C16" s="5"/>
      <c r="D16" s="5"/>
      <c r="E16" s="17"/>
      <c r="F16" s="11"/>
    </row>
    <row r="17" spans="1:6" ht="12.75" customHeight="1">
      <c r="A17" s="15" t="s">
        <v>22</v>
      </c>
      <c r="B17" s="16" t="s">
        <v>141</v>
      </c>
      <c r="C17" s="7">
        <v>309640986</v>
      </c>
      <c r="D17" s="5">
        <v>341021131.6</v>
      </c>
      <c r="E17" s="17">
        <f aca="true" t="shared" si="0" ref="E17:E81">D17/C17*100</f>
        <v>110.13436431829476</v>
      </c>
      <c r="F17" s="11"/>
    </row>
    <row r="18" spans="1:6" ht="12.75" customHeight="1">
      <c r="A18" s="15" t="s">
        <v>74</v>
      </c>
      <c r="B18" s="16" t="s">
        <v>142</v>
      </c>
      <c r="C18" s="7">
        <v>214238300</v>
      </c>
      <c r="D18" s="5">
        <v>234620226.01</v>
      </c>
      <c r="E18" s="17">
        <f t="shared" si="0"/>
        <v>109.51367052949917</v>
      </c>
      <c r="F18" s="11"/>
    </row>
    <row r="19" spans="1:6" ht="12.75" customHeight="1">
      <c r="A19" s="15" t="s">
        <v>63</v>
      </c>
      <c r="B19" s="16" t="s">
        <v>143</v>
      </c>
      <c r="C19" s="7">
        <v>214238300</v>
      </c>
      <c r="D19" s="5">
        <v>234620226.01</v>
      </c>
      <c r="E19" s="17">
        <f t="shared" si="0"/>
        <v>109.51367052949917</v>
      </c>
      <c r="F19" s="11"/>
    </row>
    <row r="20" spans="1:6" ht="37.5" customHeight="1">
      <c r="A20" s="15" t="s">
        <v>23</v>
      </c>
      <c r="B20" s="16" t="s">
        <v>144</v>
      </c>
      <c r="C20" s="7">
        <v>213308300</v>
      </c>
      <c r="D20" s="5">
        <v>233652754.69</v>
      </c>
      <c r="E20" s="17">
        <f t="shared" si="0"/>
        <v>109.53758231161189</v>
      </c>
      <c r="F20" s="11"/>
    </row>
    <row r="21" spans="1:6" ht="56.25">
      <c r="A21" s="15" t="s">
        <v>90</v>
      </c>
      <c r="B21" s="16" t="s">
        <v>145</v>
      </c>
      <c r="C21" s="7">
        <v>270000</v>
      </c>
      <c r="D21" s="5">
        <v>285924.44</v>
      </c>
      <c r="E21" s="17">
        <f t="shared" si="0"/>
        <v>105.89794074074075</v>
      </c>
      <c r="F21" s="11"/>
    </row>
    <row r="22" spans="1:6" ht="22.5">
      <c r="A22" s="15" t="s">
        <v>31</v>
      </c>
      <c r="B22" s="16" t="s">
        <v>146</v>
      </c>
      <c r="C22" s="7">
        <v>660000</v>
      </c>
      <c r="D22" s="5">
        <v>654299.88</v>
      </c>
      <c r="E22" s="17">
        <f t="shared" si="0"/>
        <v>99.13634545454546</v>
      </c>
      <c r="F22" s="11"/>
    </row>
    <row r="23" spans="1:6" ht="47.25" customHeight="1">
      <c r="A23" s="15" t="s">
        <v>127</v>
      </c>
      <c r="B23" s="16" t="s">
        <v>147</v>
      </c>
      <c r="C23" s="7" t="s">
        <v>77</v>
      </c>
      <c r="D23" s="5">
        <v>27247</v>
      </c>
      <c r="E23" s="17"/>
      <c r="F23" s="11"/>
    </row>
    <row r="24" spans="1:6" ht="12.75" customHeight="1">
      <c r="A24" s="15" t="s">
        <v>88</v>
      </c>
      <c r="B24" s="16" t="s">
        <v>148</v>
      </c>
      <c r="C24" s="7">
        <v>5691700</v>
      </c>
      <c r="D24" s="5">
        <v>5737042.94</v>
      </c>
      <c r="E24" s="17">
        <f t="shared" si="0"/>
        <v>100.79665020995485</v>
      </c>
      <c r="F24" s="11"/>
    </row>
    <row r="25" spans="1:6" ht="12.75" customHeight="1">
      <c r="A25" s="15" t="s">
        <v>132</v>
      </c>
      <c r="B25" s="16" t="s">
        <v>149</v>
      </c>
      <c r="C25" s="7">
        <v>5520000</v>
      </c>
      <c r="D25" s="5">
        <v>5563935.87</v>
      </c>
      <c r="E25" s="17">
        <f t="shared" si="0"/>
        <v>100.79593967391305</v>
      </c>
      <c r="F25" s="11"/>
    </row>
    <row r="26" spans="1:6" ht="13.5" customHeight="1">
      <c r="A26" s="15" t="s">
        <v>132</v>
      </c>
      <c r="B26" s="16" t="s">
        <v>150</v>
      </c>
      <c r="C26" s="7">
        <v>5500000</v>
      </c>
      <c r="D26" s="5">
        <v>5545964.81</v>
      </c>
      <c r="E26" s="17">
        <f t="shared" si="0"/>
        <v>100.83572381818182</v>
      </c>
      <c r="F26" s="11"/>
    </row>
    <row r="27" spans="1:6" ht="24" customHeight="1">
      <c r="A27" s="15" t="s">
        <v>75</v>
      </c>
      <c r="B27" s="16" t="s">
        <v>151</v>
      </c>
      <c r="C27" s="7">
        <v>20000</v>
      </c>
      <c r="D27" s="5">
        <v>17971.06</v>
      </c>
      <c r="E27" s="17">
        <f t="shared" si="0"/>
        <v>89.8553</v>
      </c>
      <c r="F27" s="11"/>
    </row>
    <row r="28" spans="1:6" ht="12.75" customHeight="1">
      <c r="A28" s="15" t="s">
        <v>26</v>
      </c>
      <c r="B28" s="16" t="s">
        <v>152</v>
      </c>
      <c r="C28" s="7">
        <v>156000</v>
      </c>
      <c r="D28" s="5">
        <v>157354.58</v>
      </c>
      <c r="E28" s="17">
        <f t="shared" si="0"/>
        <v>100.8683205128205</v>
      </c>
      <c r="F28" s="11"/>
    </row>
    <row r="29" spans="1:6" ht="12.75" customHeight="1">
      <c r="A29" s="15" t="s">
        <v>26</v>
      </c>
      <c r="B29" s="16" t="s">
        <v>153</v>
      </c>
      <c r="C29" s="7">
        <v>156000</v>
      </c>
      <c r="D29" s="5">
        <v>157350.08</v>
      </c>
      <c r="E29" s="17">
        <f t="shared" si="0"/>
        <v>100.86543589743589</v>
      </c>
      <c r="F29" s="11"/>
    </row>
    <row r="30" spans="1:6" ht="13.5" customHeight="1">
      <c r="A30" s="15" t="s">
        <v>71</v>
      </c>
      <c r="B30" s="16" t="s">
        <v>154</v>
      </c>
      <c r="C30" s="7" t="s">
        <v>77</v>
      </c>
      <c r="D30" s="5">
        <v>4.5</v>
      </c>
      <c r="E30" s="17"/>
      <c r="F30" s="11"/>
    </row>
    <row r="31" spans="1:6" ht="12.75">
      <c r="A31" s="15" t="s">
        <v>53</v>
      </c>
      <c r="B31" s="16" t="s">
        <v>155</v>
      </c>
      <c r="C31" s="7">
        <v>15700</v>
      </c>
      <c r="D31" s="5">
        <v>15752.49</v>
      </c>
      <c r="E31" s="17">
        <f t="shared" si="0"/>
        <v>100.33433121019108</v>
      </c>
      <c r="F31" s="11"/>
    </row>
    <row r="32" spans="1:6" ht="25.5" customHeight="1">
      <c r="A32" s="15" t="s">
        <v>136</v>
      </c>
      <c r="B32" s="16" t="s">
        <v>156</v>
      </c>
      <c r="C32" s="7">
        <v>15700</v>
      </c>
      <c r="D32" s="5">
        <v>15752.49</v>
      </c>
      <c r="E32" s="17">
        <f t="shared" si="0"/>
        <v>100.33433121019108</v>
      </c>
      <c r="F32" s="11"/>
    </row>
    <row r="33" spans="1:6" ht="12.75" customHeight="1">
      <c r="A33" s="15" t="s">
        <v>113</v>
      </c>
      <c r="B33" s="16" t="s">
        <v>157</v>
      </c>
      <c r="C33" s="7">
        <v>755000</v>
      </c>
      <c r="D33" s="5">
        <v>779472.31</v>
      </c>
      <c r="E33" s="17">
        <f t="shared" si="0"/>
        <v>103.24136556291393</v>
      </c>
      <c r="F33" s="11"/>
    </row>
    <row r="34" spans="1:6" ht="12.75" customHeight="1">
      <c r="A34" s="15" t="s">
        <v>109</v>
      </c>
      <c r="B34" s="16" t="s">
        <v>158</v>
      </c>
      <c r="C34" s="7">
        <v>10000</v>
      </c>
      <c r="D34" s="5">
        <v>9730.36</v>
      </c>
      <c r="E34" s="17">
        <f t="shared" si="0"/>
        <v>97.3036</v>
      </c>
      <c r="F34" s="11"/>
    </row>
    <row r="35" spans="1:6" ht="22.5">
      <c r="A35" s="15" t="s">
        <v>86</v>
      </c>
      <c r="B35" s="16" t="s">
        <v>159</v>
      </c>
      <c r="C35" s="7">
        <v>10000</v>
      </c>
      <c r="D35" s="5">
        <v>9730.36</v>
      </c>
      <c r="E35" s="17">
        <f t="shared" si="0"/>
        <v>97.3036</v>
      </c>
      <c r="F35" s="11"/>
    </row>
    <row r="36" spans="1:6" ht="12.75" customHeight="1">
      <c r="A36" s="15" t="s">
        <v>0</v>
      </c>
      <c r="B36" s="16" t="s">
        <v>137</v>
      </c>
      <c r="C36" s="7">
        <v>745000</v>
      </c>
      <c r="D36" s="5">
        <v>769741.95</v>
      </c>
      <c r="E36" s="17">
        <f t="shared" si="0"/>
        <v>103.32106711409395</v>
      </c>
      <c r="F36" s="11"/>
    </row>
    <row r="37" spans="1:6" ht="22.5">
      <c r="A37" s="15" t="s">
        <v>29</v>
      </c>
      <c r="B37" s="16" t="s">
        <v>160</v>
      </c>
      <c r="C37" s="7">
        <v>395000</v>
      </c>
      <c r="D37" s="5">
        <v>423797.87</v>
      </c>
      <c r="E37" s="17">
        <f t="shared" si="0"/>
        <v>107.2906</v>
      </c>
      <c r="F37" s="11"/>
    </row>
    <row r="38" spans="1:6" ht="39" customHeight="1">
      <c r="A38" s="15" t="s">
        <v>55</v>
      </c>
      <c r="B38" s="16" t="s">
        <v>161</v>
      </c>
      <c r="C38" s="7">
        <v>395000</v>
      </c>
      <c r="D38" s="5">
        <v>423797.87</v>
      </c>
      <c r="E38" s="17">
        <f t="shared" si="0"/>
        <v>107.2906</v>
      </c>
      <c r="F38" s="11"/>
    </row>
    <row r="39" spans="1:6" ht="28.5" customHeight="1">
      <c r="A39" s="15" t="s">
        <v>123</v>
      </c>
      <c r="B39" s="16" t="s">
        <v>162</v>
      </c>
      <c r="C39" s="7">
        <v>350000</v>
      </c>
      <c r="D39" s="5">
        <v>345944.08</v>
      </c>
      <c r="E39" s="17">
        <f t="shared" si="0"/>
        <v>98.84116571428572</v>
      </c>
      <c r="F39" s="11"/>
    </row>
    <row r="40" spans="1:6" ht="38.25" customHeight="1">
      <c r="A40" s="15" t="s">
        <v>121</v>
      </c>
      <c r="B40" s="16" t="s">
        <v>163</v>
      </c>
      <c r="C40" s="7">
        <v>350000</v>
      </c>
      <c r="D40" s="5">
        <v>345944.08</v>
      </c>
      <c r="E40" s="17">
        <f t="shared" si="0"/>
        <v>98.84116571428572</v>
      </c>
      <c r="F40" s="11"/>
    </row>
    <row r="41" spans="1:6" ht="12.75" customHeight="1">
      <c r="A41" s="15" t="s">
        <v>91</v>
      </c>
      <c r="B41" s="16" t="s">
        <v>164</v>
      </c>
      <c r="C41" s="7">
        <v>1700000</v>
      </c>
      <c r="D41" s="5">
        <v>1795977.87</v>
      </c>
      <c r="E41" s="17">
        <f t="shared" si="0"/>
        <v>105.64575705882353</v>
      </c>
      <c r="F41" s="11"/>
    </row>
    <row r="42" spans="1:6" ht="23.25" customHeight="1">
      <c r="A42" s="15" t="s">
        <v>70</v>
      </c>
      <c r="B42" s="16" t="s">
        <v>165</v>
      </c>
      <c r="C42" s="7">
        <v>1700000</v>
      </c>
      <c r="D42" s="5">
        <v>1789977.87</v>
      </c>
      <c r="E42" s="17">
        <f t="shared" si="0"/>
        <v>105.29281588235295</v>
      </c>
      <c r="F42" s="11"/>
    </row>
    <row r="43" spans="1:6" ht="22.5">
      <c r="A43" s="15" t="s">
        <v>14</v>
      </c>
      <c r="B43" s="16" t="s">
        <v>166</v>
      </c>
      <c r="C43" s="7">
        <v>1700000</v>
      </c>
      <c r="D43" s="5">
        <v>1789977.87</v>
      </c>
      <c r="E43" s="17">
        <f t="shared" si="0"/>
        <v>105.29281588235295</v>
      </c>
      <c r="F43" s="11"/>
    </row>
    <row r="44" spans="1:6" ht="24" customHeight="1">
      <c r="A44" s="15" t="s">
        <v>125</v>
      </c>
      <c r="B44" s="16" t="s">
        <v>167</v>
      </c>
      <c r="C44" s="7" t="s">
        <v>77</v>
      </c>
      <c r="D44" s="5">
        <v>6000</v>
      </c>
      <c r="E44" s="17"/>
      <c r="F44" s="11"/>
    </row>
    <row r="45" spans="1:6" ht="15" customHeight="1">
      <c r="A45" s="15" t="s">
        <v>103</v>
      </c>
      <c r="B45" s="16" t="s">
        <v>168</v>
      </c>
      <c r="C45" s="7" t="s">
        <v>77</v>
      </c>
      <c r="D45" s="5">
        <v>6000</v>
      </c>
      <c r="E45" s="17"/>
      <c r="F45" s="11"/>
    </row>
    <row r="46" spans="1:6" ht="24" customHeight="1">
      <c r="A46" s="15" t="s">
        <v>10</v>
      </c>
      <c r="B46" s="16" t="s">
        <v>169</v>
      </c>
      <c r="C46" s="7" t="s">
        <v>77</v>
      </c>
      <c r="D46" s="5">
        <v>6256.58</v>
      </c>
      <c r="E46" s="17"/>
      <c r="F46" s="11"/>
    </row>
    <row r="47" spans="1:6" ht="12.75" customHeight="1">
      <c r="A47" s="15" t="s">
        <v>17</v>
      </c>
      <c r="B47" s="16" t="s">
        <v>170</v>
      </c>
      <c r="C47" s="7" t="s">
        <v>77</v>
      </c>
      <c r="D47" s="5">
        <v>6000.78</v>
      </c>
      <c r="E47" s="17"/>
      <c r="F47" s="11"/>
    </row>
    <row r="48" spans="1:6" ht="15.75" customHeight="1">
      <c r="A48" s="15" t="s">
        <v>114</v>
      </c>
      <c r="B48" s="16" t="s">
        <v>171</v>
      </c>
      <c r="C48" s="7" t="s">
        <v>77</v>
      </c>
      <c r="D48" s="5">
        <v>6000.78</v>
      </c>
      <c r="E48" s="17"/>
      <c r="F48" s="11"/>
    </row>
    <row r="49" spans="1:6" ht="22.5">
      <c r="A49" s="15" t="s">
        <v>47</v>
      </c>
      <c r="B49" s="16" t="s">
        <v>172</v>
      </c>
      <c r="C49" s="7" t="s">
        <v>77</v>
      </c>
      <c r="D49" s="5">
        <v>6000.78</v>
      </c>
      <c r="E49" s="17"/>
      <c r="F49" s="11"/>
    </row>
    <row r="50" spans="1:6" ht="15" customHeight="1">
      <c r="A50" s="15" t="s">
        <v>62</v>
      </c>
      <c r="B50" s="16" t="s">
        <v>173</v>
      </c>
      <c r="C50" s="7" t="s">
        <v>77</v>
      </c>
      <c r="D50" s="5">
        <v>255.8</v>
      </c>
      <c r="E50" s="17"/>
      <c r="F50" s="11"/>
    </row>
    <row r="51" spans="1:6" ht="22.5">
      <c r="A51" s="15" t="s">
        <v>34</v>
      </c>
      <c r="B51" s="16" t="s">
        <v>174</v>
      </c>
      <c r="C51" s="7" t="s">
        <v>77</v>
      </c>
      <c r="D51" s="5">
        <v>255.8</v>
      </c>
      <c r="E51" s="17"/>
      <c r="F51" s="11"/>
    </row>
    <row r="52" spans="1:6" ht="33.75">
      <c r="A52" s="15" t="s">
        <v>42</v>
      </c>
      <c r="B52" s="16" t="s">
        <v>175</v>
      </c>
      <c r="C52" s="7" t="s">
        <v>77</v>
      </c>
      <c r="D52" s="5">
        <v>255.8</v>
      </c>
      <c r="E52" s="17"/>
      <c r="F52" s="11"/>
    </row>
    <row r="53" spans="1:6" ht="22.5">
      <c r="A53" s="15" t="s">
        <v>72</v>
      </c>
      <c r="B53" s="16" t="s">
        <v>176</v>
      </c>
      <c r="C53" s="7">
        <v>77669986</v>
      </c>
      <c r="D53" s="5">
        <v>82485802.68</v>
      </c>
      <c r="E53" s="17">
        <f t="shared" si="0"/>
        <v>106.20035734266776</v>
      </c>
      <c r="F53" s="11"/>
    </row>
    <row r="54" spans="1:6" ht="45">
      <c r="A54" s="15" t="s">
        <v>107</v>
      </c>
      <c r="B54" s="16" t="s">
        <v>177</v>
      </c>
      <c r="C54" s="7">
        <v>77659986</v>
      </c>
      <c r="D54" s="5">
        <v>82473592.68</v>
      </c>
      <c r="E54" s="17">
        <f t="shared" si="0"/>
        <v>106.19831000227067</v>
      </c>
      <c r="F54" s="11"/>
    </row>
    <row r="55" spans="1:6" ht="33.75">
      <c r="A55" s="15" t="s">
        <v>79</v>
      </c>
      <c r="B55" s="16" t="s">
        <v>178</v>
      </c>
      <c r="C55" s="7">
        <v>75059986</v>
      </c>
      <c r="D55" s="5">
        <v>79668243.22</v>
      </c>
      <c r="E55" s="17">
        <f t="shared" si="0"/>
        <v>106.13943255997941</v>
      </c>
      <c r="F55" s="11"/>
    </row>
    <row r="56" spans="1:6" ht="45">
      <c r="A56" s="15" t="s">
        <v>84</v>
      </c>
      <c r="B56" s="16" t="s">
        <v>138</v>
      </c>
      <c r="C56" s="7">
        <v>71259986</v>
      </c>
      <c r="D56" s="5">
        <v>75420876.03</v>
      </c>
      <c r="E56" s="17">
        <f t="shared" si="0"/>
        <v>105.83902729085577</v>
      </c>
      <c r="F56" s="11"/>
    </row>
    <row r="57" spans="1:6" ht="47.25" customHeight="1">
      <c r="A57" s="15" t="s">
        <v>4</v>
      </c>
      <c r="B57" s="16" t="s">
        <v>179</v>
      </c>
      <c r="C57" s="7">
        <v>3800000</v>
      </c>
      <c r="D57" s="5">
        <v>4247367.19</v>
      </c>
      <c r="E57" s="17">
        <f t="shared" si="0"/>
        <v>111.7728207894737</v>
      </c>
      <c r="F57" s="11"/>
    </row>
    <row r="58" spans="1:6" ht="45">
      <c r="A58" s="15" t="s">
        <v>33</v>
      </c>
      <c r="B58" s="16" t="s">
        <v>180</v>
      </c>
      <c r="C58" s="7">
        <v>2600000</v>
      </c>
      <c r="D58" s="5">
        <v>2805349.46</v>
      </c>
      <c r="E58" s="17">
        <f t="shared" si="0"/>
        <v>107.89805615384616</v>
      </c>
      <c r="F58" s="11"/>
    </row>
    <row r="59" spans="1:6" ht="33.75">
      <c r="A59" s="15" t="s">
        <v>128</v>
      </c>
      <c r="B59" s="16" t="s">
        <v>181</v>
      </c>
      <c r="C59" s="7">
        <v>2600000</v>
      </c>
      <c r="D59" s="5">
        <v>2805349.46</v>
      </c>
      <c r="E59" s="17">
        <f t="shared" si="0"/>
        <v>107.89805615384616</v>
      </c>
      <c r="F59" s="11"/>
    </row>
    <row r="60" spans="1:6" ht="15" customHeight="1">
      <c r="A60" s="15" t="s">
        <v>61</v>
      </c>
      <c r="B60" s="16" t="s">
        <v>182</v>
      </c>
      <c r="C60" s="7">
        <v>10000</v>
      </c>
      <c r="D60" s="5">
        <v>12210</v>
      </c>
      <c r="E60" s="17">
        <f t="shared" si="0"/>
        <v>122.10000000000001</v>
      </c>
      <c r="F60" s="11"/>
    </row>
    <row r="61" spans="1:6" ht="22.5">
      <c r="A61" s="15" t="s">
        <v>120</v>
      </c>
      <c r="B61" s="16" t="s">
        <v>183</v>
      </c>
      <c r="C61" s="7">
        <v>10000</v>
      </c>
      <c r="D61" s="5">
        <v>12210</v>
      </c>
      <c r="E61" s="17">
        <f t="shared" si="0"/>
        <v>122.10000000000001</v>
      </c>
      <c r="F61" s="11"/>
    </row>
    <row r="62" spans="1:6" ht="37.5" customHeight="1">
      <c r="A62" s="15" t="s">
        <v>67</v>
      </c>
      <c r="B62" s="16" t="s">
        <v>184</v>
      </c>
      <c r="C62" s="7">
        <v>10000</v>
      </c>
      <c r="D62" s="5">
        <v>12210</v>
      </c>
      <c r="E62" s="17">
        <f t="shared" si="0"/>
        <v>122.10000000000001</v>
      </c>
      <c r="F62" s="11"/>
    </row>
    <row r="63" spans="1:6" ht="17.25" customHeight="1">
      <c r="A63" s="15" t="s">
        <v>1</v>
      </c>
      <c r="B63" s="16" t="s">
        <v>185</v>
      </c>
      <c r="C63" s="7">
        <v>1910000</v>
      </c>
      <c r="D63" s="5">
        <v>1908367.19</v>
      </c>
      <c r="E63" s="17">
        <f t="shared" si="0"/>
        <v>99.91451256544502</v>
      </c>
      <c r="F63" s="11"/>
    </row>
    <row r="64" spans="1:6" ht="12.75" customHeight="1">
      <c r="A64" s="15" t="s">
        <v>82</v>
      </c>
      <c r="B64" s="16" t="s">
        <v>186</v>
      </c>
      <c r="C64" s="7">
        <v>1910000</v>
      </c>
      <c r="D64" s="5">
        <v>1908367.19</v>
      </c>
      <c r="E64" s="17">
        <f t="shared" si="0"/>
        <v>99.91451256544502</v>
      </c>
      <c r="F64" s="11"/>
    </row>
    <row r="65" spans="1:6" ht="17.25" customHeight="1">
      <c r="A65" s="15" t="s">
        <v>64</v>
      </c>
      <c r="B65" s="16" t="s">
        <v>187</v>
      </c>
      <c r="C65" s="7">
        <v>91000</v>
      </c>
      <c r="D65" s="5">
        <v>116802.17</v>
      </c>
      <c r="E65" s="17">
        <f t="shared" si="0"/>
        <v>128.35403296703296</v>
      </c>
      <c r="F65" s="11"/>
    </row>
    <row r="66" spans="1:6" ht="17.25" customHeight="1">
      <c r="A66" s="15" t="s">
        <v>96</v>
      </c>
      <c r="B66" s="16" t="s">
        <v>188</v>
      </c>
      <c r="C66" s="7">
        <v>8000</v>
      </c>
      <c r="D66" s="5">
        <v>6547.71</v>
      </c>
      <c r="E66" s="17">
        <f t="shared" si="0"/>
        <v>81.84637500000001</v>
      </c>
      <c r="F66" s="11"/>
    </row>
    <row r="67" spans="1:6" ht="18" customHeight="1">
      <c r="A67" s="15" t="s">
        <v>27</v>
      </c>
      <c r="B67" s="16" t="s">
        <v>189</v>
      </c>
      <c r="C67" s="7">
        <v>868000</v>
      </c>
      <c r="D67" s="5">
        <v>990693.65</v>
      </c>
      <c r="E67" s="17">
        <f t="shared" si="0"/>
        <v>114.13521313364055</v>
      </c>
      <c r="F67" s="11"/>
    </row>
    <row r="68" spans="1:6" ht="17.25" customHeight="1">
      <c r="A68" s="15" t="s">
        <v>38</v>
      </c>
      <c r="B68" s="16" t="s">
        <v>190</v>
      </c>
      <c r="C68" s="7">
        <v>943000</v>
      </c>
      <c r="D68" s="5">
        <v>794323.66</v>
      </c>
      <c r="E68" s="17">
        <f t="shared" si="0"/>
        <v>84.23368610816543</v>
      </c>
      <c r="F68" s="11"/>
    </row>
    <row r="69" spans="1:6" ht="10.5" customHeight="1">
      <c r="A69" s="15" t="s">
        <v>19</v>
      </c>
      <c r="B69" s="16" t="s">
        <v>191</v>
      </c>
      <c r="C69" s="7">
        <v>140000</v>
      </c>
      <c r="D69" s="5">
        <v>158712</v>
      </c>
      <c r="E69" s="17">
        <f t="shared" si="0"/>
        <v>113.36571428571429</v>
      </c>
      <c r="F69" s="11"/>
    </row>
    <row r="70" spans="1:6" ht="12.75" customHeight="1">
      <c r="A70" s="15" t="s">
        <v>126</v>
      </c>
      <c r="B70" s="16" t="s">
        <v>192</v>
      </c>
      <c r="C70" s="7">
        <v>140000</v>
      </c>
      <c r="D70" s="5">
        <v>158712</v>
      </c>
      <c r="E70" s="17">
        <f t="shared" si="0"/>
        <v>113.36571428571429</v>
      </c>
      <c r="F70" s="11"/>
    </row>
    <row r="71" spans="1:6" ht="12.75" customHeight="1">
      <c r="A71" s="15" t="s">
        <v>3</v>
      </c>
      <c r="B71" s="16" t="s">
        <v>193</v>
      </c>
      <c r="C71" s="7">
        <v>140000</v>
      </c>
      <c r="D71" s="5">
        <v>158712</v>
      </c>
      <c r="E71" s="17">
        <f t="shared" si="0"/>
        <v>113.36571428571429</v>
      </c>
      <c r="F71" s="11"/>
    </row>
    <row r="72" spans="1:6" ht="23.25" customHeight="1">
      <c r="A72" s="15" t="s">
        <v>28</v>
      </c>
      <c r="B72" s="16" t="s">
        <v>194</v>
      </c>
      <c r="C72" s="7">
        <v>140000</v>
      </c>
      <c r="D72" s="5">
        <v>158712</v>
      </c>
      <c r="E72" s="17">
        <f t="shared" si="0"/>
        <v>113.36571428571429</v>
      </c>
      <c r="F72" s="11"/>
    </row>
    <row r="73" spans="1:6" ht="12.75">
      <c r="A73" s="15" t="s">
        <v>57</v>
      </c>
      <c r="B73" s="16" t="s">
        <v>195</v>
      </c>
      <c r="C73" s="7">
        <v>4210000</v>
      </c>
      <c r="D73" s="5">
        <v>9652833.28</v>
      </c>
      <c r="E73" s="17">
        <f t="shared" si="0"/>
        <v>229.2834508313539</v>
      </c>
      <c r="F73" s="11"/>
    </row>
    <row r="74" spans="1:6" ht="35.25" customHeight="1">
      <c r="A74" s="15" t="s">
        <v>122</v>
      </c>
      <c r="B74" s="16" t="s">
        <v>196</v>
      </c>
      <c r="C74" s="7">
        <v>3202000</v>
      </c>
      <c r="D74" s="5">
        <v>3211751.8</v>
      </c>
      <c r="E74" s="17">
        <f t="shared" si="0"/>
        <v>100.30455340412242</v>
      </c>
      <c r="F74" s="11"/>
    </row>
    <row r="75" spans="1:6" ht="48.75" customHeight="1">
      <c r="A75" s="15" t="s">
        <v>81</v>
      </c>
      <c r="B75" s="16" t="s">
        <v>197</v>
      </c>
      <c r="C75" s="7">
        <v>3202000</v>
      </c>
      <c r="D75" s="5">
        <v>3211751.8</v>
      </c>
      <c r="E75" s="17">
        <f t="shared" si="0"/>
        <v>100.30455340412242</v>
      </c>
      <c r="F75" s="11"/>
    </row>
    <row r="76" spans="1:6" ht="45">
      <c r="A76" s="15" t="s">
        <v>100</v>
      </c>
      <c r="B76" s="16" t="s">
        <v>198</v>
      </c>
      <c r="C76" s="7">
        <v>302000</v>
      </c>
      <c r="D76" s="5">
        <v>302129.49</v>
      </c>
      <c r="E76" s="17">
        <f t="shared" si="0"/>
        <v>100.04287748344372</v>
      </c>
      <c r="F76" s="11"/>
    </row>
    <row r="77" spans="1:6" ht="45">
      <c r="A77" s="15" t="s">
        <v>100</v>
      </c>
      <c r="B77" s="16" t="s">
        <v>198</v>
      </c>
      <c r="C77" s="7">
        <v>246540</v>
      </c>
      <c r="D77" s="5">
        <v>246669.49</v>
      </c>
      <c r="E77" s="17">
        <f t="shared" si="0"/>
        <v>100.05252291717368</v>
      </c>
      <c r="F77" s="11"/>
    </row>
    <row r="78" spans="1:6" ht="45">
      <c r="A78" s="15" t="s">
        <v>100</v>
      </c>
      <c r="B78" s="16" t="s">
        <v>198</v>
      </c>
      <c r="C78" s="7">
        <v>55460</v>
      </c>
      <c r="D78" s="5">
        <v>55460</v>
      </c>
      <c r="E78" s="17">
        <f t="shared" si="0"/>
        <v>100</v>
      </c>
      <c r="F78" s="11"/>
    </row>
    <row r="79" spans="1:6" ht="47.25" customHeight="1">
      <c r="A79" s="15" t="s">
        <v>130</v>
      </c>
      <c r="B79" s="16" t="s">
        <v>199</v>
      </c>
      <c r="C79" s="7">
        <v>2900000</v>
      </c>
      <c r="D79" s="5">
        <v>2909622.31</v>
      </c>
      <c r="E79" s="17">
        <f t="shared" si="0"/>
        <v>100.33180379310345</v>
      </c>
      <c r="F79" s="11"/>
    </row>
    <row r="80" spans="1:6" ht="25.5" customHeight="1">
      <c r="A80" s="15" t="s">
        <v>24</v>
      </c>
      <c r="B80" s="16" t="s">
        <v>200</v>
      </c>
      <c r="C80" s="7">
        <v>1008000</v>
      </c>
      <c r="D80" s="5">
        <v>6441081.48</v>
      </c>
      <c r="E80" s="17">
        <f t="shared" si="0"/>
        <v>638.9961785714286</v>
      </c>
      <c r="F80" s="11"/>
    </row>
    <row r="81" spans="1:6" ht="27" customHeight="1">
      <c r="A81" s="15" t="s">
        <v>58</v>
      </c>
      <c r="B81" s="16" t="s">
        <v>201</v>
      </c>
      <c r="C81" s="7">
        <v>1008000</v>
      </c>
      <c r="D81" s="5">
        <v>6441081.48</v>
      </c>
      <c r="E81" s="17">
        <f t="shared" si="0"/>
        <v>638.9961785714286</v>
      </c>
      <c r="F81" s="11"/>
    </row>
    <row r="82" spans="1:6" ht="36" customHeight="1">
      <c r="A82" s="15" t="s">
        <v>129</v>
      </c>
      <c r="B82" s="16" t="s">
        <v>202</v>
      </c>
      <c r="C82" s="7">
        <v>108000</v>
      </c>
      <c r="D82" s="5">
        <v>5398170.86</v>
      </c>
      <c r="E82" s="17">
        <f aca="true" t="shared" si="1" ref="E82:E141">D82/C82*100</f>
        <v>4998.306351851852</v>
      </c>
      <c r="F82" s="11"/>
    </row>
    <row r="83" spans="1:6" ht="24.75" customHeight="1">
      <c r="A83" s="15" t="s">
        <v>99</v>
      </c>
      <c r="B83" s="16" t="s">
        <v>203</v>
      </c>
      <c r="C83" s="7">
        <v>900000</v>
      </c>
      <c r="D83" s="5">
        <v>1042910.62</v>
      </c>
      <c r="E83" s="17">
        <f t="shared" si="1"/>
        <v>115.87895777777777</v>
      </c>
      <c r="F83" s="11"/>
    </row>
    <row r="84" spans="1:6" ht="12.75" customHeight="1">
      <c r="A84" s="15" t="s">
        <v>118</v>
      </c>
      <c r="B84" s="16" t="s">
        <v>204</v>
      </c>
      <c r="C84" s="7">
        <v>3243000</v>
      </c>
      <c r="D84" s="5">
        <v>3757382.88</v>
      </c>
      <c r="E84" s="17">
        <f t="shared" si="1"/>
        <v>115.86132839962997</v>
      </c>
      <c r="F84" s="11"/>
    </row>
    <row r="85" spans="1:6" ht="15" customHeight="1">
      <c r="A85" s="15" t="s">
        <v>111</v>
      </c>
      <c r="B85" s="16" t="s">
        <v>205</v>
      </c>
      <c r="C85" s="7">
        <v>41000</v>
      </c>
      <c r="D85" s="5">
        <v>53069.41</v>
      </c>
      <c r="E85" s="17">
        <f t="shared" si="1"/>
        <v>129.43758536585366</v>
      </c>
      <c r="F85" s="11"/>
    </row>
    <row r="86" spans="1:6" ht="59.25" customHeight="1">
      <c r="A86" s="15" t="s">
        <v>13</v>
      </c>
      <c r="B86" s="16" t="s">
        <v>206</v>
      </c>
      <c r="C86" s="7">
        <v>41000</v>
      </c>
      <c r="D86" s="5">
        <v>43368.41</v>
      </c>
      <c r="E86" s="17">
        <f t="shared" si="1"/>
        <v>105.77660975609757</v>
      </c>
      <c r="F86" s="11"/>
    </row>
    <row r="87" spans="1:6" ht="33.75" customHeight="1">
      <c r="A87" s="15" t="s">
        <v>131</v>
      </c>
      <c r="B87" s="16" t="s">
        <v>207</v>
      </c>
      <c r="C87" s="7" t="s">
        <v>77</v>
      </c>
      <c r="D87" s="5">
        <v>9701</v>
      </c>
      <c r="E87" s="17"/>
      <c r="F87" s="11"/>
    </row>
    <row r="88" spans="1:6" ht="36.75" customHeight="1">
      <c r="A88" s="15" t="s">
        <v>65</v>
      </c>
      <c r="B88" s="16" t="s">
        <v>208</v>
      </c>
      <c r="C88" s="7">
        <v>3000</v>
      </c>
      <c r="D88" s="5">
        <v>6925</v>
      </c>
      <c r="E88" s="17">
        <f t="shared" si="1"/>
        <v>230.83333333333331</v>
      </c>
      <c r="F88" s="11"/>
    </row>
    <row r="89" spans="1:6" ht="35.25" customHeight="1">
      <c r="A89" s="15" t="s">
        <v>52</v>
      </c>
      <c r="B89" s="16" t="s">
        <v>209</v>
      </c>
      <c r="C89" s="7" t="s">
        <v>77</v>
      </c>
      <c r="D89" s="5">
        <v>9000</v>
      </c>
      <c r="E89" s="17"/>
      <c r="F89" s="11"/>
    </row>
    <row r="90" spans="1:6" ht="38.25" customHeight="1">
      <c r="A90" s="15" t="s">
        <v>101</v>
      </c>
      <c r="B90" s="16" t="s">
        <v>210</v>
      </c>
      <c r="C90" s="7" t="s">
        <v>77</v>
      </c>
      <c r="D90" s="5">
        <v>9000</v>
      </c>
      <c r="E90" s="17"/>
      <c r="F90" s="11"/>
    </row>
    <row r="91" spans="1:6" ht="26.25" customHeight="1">
      <c r="A91" s="15" t="s">
        <v>35</v>
      </c>
      <c r="B91" s="16" t="s">
        <v>211</v>
      </c>
      <c r="C91" s="7">
        <v>23000</v>
      </c>
      <c r="D91" s="5">
        <v>32000</v>
      </c>
      <c r="E91" s="17">
        <f t="shared" si="1"/>
        <v>139.1304347826087</v>
      </c>
      <c r="F91" s="11"/>
    </row>
    <row r="92" spans="1:6" ht="34.5" customHeight="1">
      <c r="A92" s="15" t="s">
        <v>15</v>
      </c>
      <c r="B92" s="16" t="s">
        <v>212</v>
      </c>
      <c r="C92" s="7"/>
      <c r="D92" s="5">
        <v>500</v>
      </c>
      <c r="E92" s="17"/>
      <c r="F92" s="11"/>
    </row>
    <row r="93" spans="1:6" ht="33.75">
      <c r="A93" s="15" t="s">
        <v>15</v>
      </c>
      <c r="B93" s="16" t="s">
        <v>212</v>
      </c>
      <c r="C93" s="7">
        <v>23000</v>
      </c>
      <c r="D93" s="5">
        <v>31500</v>
      </c>
      <c r="E93" s="17">
        <f t="shared" si="1"/>
        <v>136.95652173913044</v>
      </c>
      <c r="F93" s="11"/>
    </row>
    <row r="94" spans="1:6" ht="58.5" customHeight="1">
      <c r="A94" s="15" t="s">
        <v>87</v>
      </c>
      <c r="B94" s="16" t="s">
        <v>213</v>
      </c>
      <c r="C94" s="7">
        <v>19000</v>
      </c>
      <c r="D94" s="5">
        <v>34161.26</v>
      </c>
      <c r="E94" s="17">
        <f t="shared" si="1"/>
        <v>179.7961052631579</v>
      </c>
      <c r="F94" s="11"/>
    </row>
    <row r="95" spans="1:6" ht="22.5">
      <c r="A95" s="15" t="s">
        <v>50</v>
      </c>
      <c r="B95" s="16" t="s">
        <v>214</v>
      </c>
      <c r="C95" s="7">
        <v>19000</v>
      </c>
      <c r="D95" s="5">
        <v>30161.26</v>
      </c>
      <c r="E95" s="17">
        <f t="shared" si="1"/>
        <v>158.7434736842105</v>
      </c>
      <c r="F95" s="11"/>
    </row>
    <row r="96" spans="1:6" ht="18" customHeight="1">
      <c r="A96" s="15" t="s">
        <v>115</v>
      </c>
      <c r="B96" s="16" t="s">
        <v>215</v>
      </c>
      <c r="C96" s="7" t="s">
        <v>77</v>
      </c>
      <c r="D96" s="5">
        <v>4000</v>
      </c>
      <c r="E96" s="17"/>
      <c r="F96" s="11"/>
    </row>
    <row r="97" spans="1:6" ht="33.75">
      <c r="A97" s="15" t="s">
        <v>119</v>
      </c>
      <c r="B97" s="16" t="s">
        <v>216</v>
      </c>
      <c r="C97" s="7" t="s">
        <v>77</v>
      </c>
      <c r="D97" s="5">
        <v>17000</v>
      </c>
      <c r="E97" s="17"/>
      <c r="F97" s="11"/>
    </row>
    <row r="98" spans="1:6" ht="15.75" customHeight="1">
      <c r="A98" s="15" t="s">
        <v>20</v>
      </c>
      <c r="B98" s="16" t="s">
        <v>217</v>
      </c>
      <c r="C98" s="7" t="s">
        <v>77</v>
      </c>
      <c r="D98" s="5">
        <v>44670</v>
      </c>
      <c r="E98" s="17"/>
      <c r="F98" s="11"/>
    </row>
    <row r="99" spans="1:6" ht="14.25" customHeight="1">
      <c r="A99" s="15" t="s">
        <v>54</v>
      </c>
      <c r="B99" s="16" t="s">
        <v>218</v>
      </c>
      <c r="C99" s="7" t="s">
        <v>77</v>
      </c>
      <c r="D99" s="5">
        <v>44670</v>
      </c>
      <c r="E99" s="17"/>
      <c r="F99" s="11"/>
    </row>
    <row r="100" spans="1:6" ht="27" customHeight="1">
      <c r="A100" s="15" t="s">
        <v>44</v>
      </c>
      <c r="B100" s="16" t="s">
        <v>219</v>
      </c>
      <c r="C100" s="7">
        <v>547000</v>
      </c>
      <c r="D100" s="5">
        <v>547418.97</v>
      </c>
      <c r="E100" s="17">
        <f t="shared" si="1"/>
        <v>100.07659414990859</v>
      </c>
      <c r="F100" s="11"/>
    </row>
    <row r="101" spans="1:6" ht="33.75">
      <c r="A101" s="15" t="s">
        <v>37</v>
      </c>
      <c r="B101" s="16" t="s">
        <v>220</v>
      </c>
      <c r="C101" s="7">
        <v>547000</v>
      </c>
      <c r="D101" s="5">
        <v>547418.97</v>
      </c>
      <c r="E101" s="17">
        <f t="shared" si="1"/>
        <v>100.07659414990859</v>
      </c>
      <c r="F101" s="11"/>
    </row>
    <row r="102" spans="1:6" ht="33.75">
      <c r="A102" s="15" t="s">
        <v>51</v>
      </c>
      <c r="B102" s="16" t="s">
        <v>221</v>
      </c>
      <c r="C102" s="7">
        <v>260000</v>
      </c>
      <c r="D102" s="5">
        <v>572557.28</v>
      </c>
      <c r="E102" s="17">
        <f t="shared" si="1"/>
        <v>220.2143384615385</v>
      </c>
      <c r="F102" s="11"/>
    </row>
    <row r="103" spans="1:6" ht="22.5">
      <c r="A103" s="15" t="s">
        <v>30</v>
      </c>
      <c r="B103" s="16" t="s">
        <v>222</v>
      </c>
      <c r="C103" s="7" t="s">
        <v>77</v>
      </c>
      <c r="D103" s="5">
        <v>1000</v>
      </c>
      <c r="E103" s="17"/>
      <c r="F103" s="11"/>
    </row>
    <row r="104" spans="1:6" ht="33.75">
      <c r="A104" s="15" t="s">
        <v>95</v>
      </c>
      <c r="B104" s="16" t="s">
        <v>223</v>
      </c>
      <c r="C104" s="7" t="s">
        <v>77</v>
      </c>
      <c r="D104" s="5">
        <v>1000</v>
      </c>
      <c r="E104" s="17"/>
      <c r="F104" s="11"/>
    </row>
    <row r="105" spans="1:6" ht="15" customHeight="1">
      <c r="A105" s="15" t="s">
        <v>73</v>
      </c>
      <c r="B105" s="16" t="s">
        <v>224</v>
      </c>
      <c r="C105" s="7">
        <v>2350000</v>
      </c>
      <c r="D105" s="5">
        <v>2439580.96</v>
      </c>
      <c r="E105" s="17">
        <f t="shared" si="1"/>
        <v>103.81195574468084</v>
      </c>
      <c r="F105" s="11"/>
    </row>
    <row r="106" spans="1:6" ht="26.25" customHeight="1">
      <c r="A106" s="15" t="s">
        <v>16</v>
      </c>
      <c r="B106" s="16" t="s">
        <v>225</v>
      </c>
      <c r="C106" s="7">
        <v>2350000</v>
      </c>
      <c r="D106" s="5">
        <v>2439580.96</v>
      </c>
      <c r="E106" s="17">
        <f t="shared" si="1"/>
        <v>103.81195574468084</v>
      </c>
      <c r="F106" s="11"/>
    </row>
    <row r="107" spans="1:6" ht="12.75" customHeight="1">
      <c r="A107" s="15" t="s">
        <v>41</v>
      </c>
      <c r="B107" s="16" t="s">
        <v>226</v>
      </c>
      <c r="C107" s="7">
        <v>83000</v>
      </c>
      <c r="D107" s="5">
        <v>119057.86</v>
      </c>
      <c r="E107" s="17">
        <f t="shared" si="1"/>
        <v>143.4432048192771</v>
      </c>
      <c r="F107" s="11"/>
    </row>
    <row r="108" spans="1:6" ht="12.75" customHeight="1">
      <c r="A108" s="15" t="s">
        <v>76</v>
      </c>
      <c r="B108" s="16" t="s">
        <v>227</v>
      </c>
      <c r="C108" s="7">
        <v>83000</v>
      </c>
      <c r="D108" s="5">
        <v>119057.86</v>
      </c>
      <c r="E108" s="17">
        <f t="shared" si="1"/>
        <v>143.4432048192771</v>
      </c>
      <c r="F108" s="11"/>
    </row>
    <row r="109" spans="1:6" ht="12.75" customHeight="1">
      <c r="A109" s="15" t="s">
        <v>49</v>
      </c>
      <c r="B109" s="16" t="s">
        <v>228</v>
      </c>
      <c r="C109" s="7">
        <v>83000</v>
      </c>
      <c r="D109" s="5">
        <v>119057.86</v>
      </c>
      <c r="E109" s="17">
        <f t="shared" si="1"/>
        <v>143.4432048192771</v>
      </c>
      <c r="F109" s="11"/>
    </row>
    <row r="110" spans="1:6" ht="12.75" customHeight="1">
      <c r="A110" s="15" t="s">
        <v>110</v>
      </c>
      <c r="B110" s="16" t="s">
        <v>229</v>
      </c>
      <c r="C110" s="7">
        <v>341252515.45</v>
      </c>
      <c r="D110" s="5">
        <v>341316703.64</v>
      </c>
      <c r="E110" s="17">
        <f t="shared" si="1"/>
        <v>100.01880958735656</v>
      </c>
      <c r="F110" s="11"/>
    </row>
    <row r="111" spans="1:6" ht="26.25" customHeight="1">
      <c r="A111" s="15" t="s">
        <v>39</v>
      </c>
      <c r="B111" s="16" t="s">
        <v>230</v>
      </c>
      <c r="C111" s="7">
        <v>324022515.45</v>
      </c>
      <c r="D111" s="5">
        <v>323735145.07</v>
      </c>
      <c r="E111" s="17">
        <f t="shared" si="1"/>
        <v>99.9113116014173</v>
      </c>
      <c r="F111" s="11"/>
    </row>
    <row r="112" spans="1:6" ht="16.5" customHeight="1">
      <c r="A112" s="15" t="s">
        <v>7</v>
      </c>
      <c r="B112" s="16" t="s">
        <v>231</v>
      </c>
      <c r="C112" s="7">
        <v>836000</v>
      </c>
      <c r="D112" s="5">
        <v>836000</v>
      </c>
      <c r="E112" s="17">
        <f t="shared" si="1"/>
        <v>100</v>
      </c>
      <c r="F112" s="11"/>
    </row>
    <row r="113" spans="1:6" ht="12.75" customHeight="1">
      <c r="A113" s="15" t="s">
        <v>98</v>
      </c>
      <c r="B113" s="16" t="s">
        <v>238</v>
      </c>
      <c r="C113" s="7">
        <v>836000</v>
      </c>
      <c r="D113" s="5">
        <v>836000</v>
      </c>
      <c r="E113" s="17">
        <f t="shared" si="1"/>
        <v>100</v>
      </c>
      <c r="F113" s="11"/>
    </row>
    <row r="114" spans="1:6" ht="12.75" customHeight="1">
      <c r="A114" s="15" t="s">
        <v>56</v>
      </c>
      <c r="B114" s="16" t="s">
        <v>239</v>
      </c>
      <c r="C114" s="7">
        <v>836000</v>
      </c>
      <c r="D114" s="5">
        <v>836000</v>
      </c>
      <c r="E114" s="17">
        <f t="shared" si="1"/>
        <v>100</v>
      </c>
      <c r="F114" s="11"/>
    </row>
    <row r="115" spans="1:6" ht="14.25" customHeight="1">
      <c r="A115" s="15" t="s">
        <v>40</v>
      </c>
      <c r="B115" s="16" t="s">
        <v>232</v>
      </c>
      <c r="C115" s="7">
        <v>98571915.45</v>
      </c>
      <c r="D115" s="5">
        <v>98555248.78</v>
      </c>
      <c r="E115" s="17">
        <f t="shared" si="1"/>
        <v>99.98309186757311</v>
      </c>
      <c r="F115" s="11"/>
    </row>
    <row r="116" spans="1:6" ht="24.75" customHeight="1">
      <c r="A116" s="15" t="s">
        <v>69</v>
      </c>
      <c r="B116" s="16" t="s">
        <v>233</v>
      </c>
      <c r="C116" s="7">
        <v>2600000</v>
      </c>
      <c r="D116" s="5">
        <v>2600000</v>
      </c>
      <c r="E116" s="17">
        <f t="shared" si="1"/>
        <v>100</v>
      </c>
      <c r="F116" s="11"/>
    </row>
    <row r="117" spans="1:6" ht="22.5">
      <c r="A117" s="15" t="s">
        <v>271</v>
      </c>
      <c r="B117" s="16" t="s">
        <v>234</v>
      </c>
      <c r="C117" s="7">
        <v>2600000</v>
      </c>
      <c r="D117" s="5">
        <v>2600000</v>
      </c>
      <c r="E117" s="17">
        <f t="shared" si="1"/>
        <v>100</v>
      </c>
      <c r="F117" s="11"/>
    </row>
    <row r="118" spans="1:6" ht="15.75" customHeight="1">
      <c r="A118" s="15" t="s">
        <v>60</v>
      </c>
      <c r="B118" s="16" t="s">
        <v>235</v>
      </c>
      <c r="C118" s="7">
        <v>1713989.35</v>
      </c>
      <c r="D118" s="5">
        <v>1713989.35</v>
      </c>
      <c r="E118" s="17">
        <f t="shared" si="1"/>
        <v>100</v>
      </c>
      <c r="F118" s="11"/>
    </row>
    <row r="119" spans="1:6" ht="15" customHeight="1">
      <c r="A119" s="15" t="s">
        <v>83</v>
      </c>
      <c r="B119" s="16" t="s">
        <v>236</v>
      </c>
      <c r="C119" s="7">
        <v>1713989.35</v>
      </c>
      <c r="D119" s="5">
        <v>1713989.35</v>
      </c>
      <c r="E119" s="17">
        <f t="shared" si="1"/>
        <v>100</v>
      </c>
      <c r="F119" s="11"/>
    </row>
    <row r="120" spans="1:6" ht="20.25" customHeight="1">
      <c r="A120" s="15" t="s">
        <v>9</v>
      </c>
      <c r="B120" s="16" t="s">
        <v>237</v>
      </c>
      <c r="C120" s="7">
        <v>625070</v>
      </c>
      <c r="D120" s="5">
        <v>625070</v>
      </c>
      <c r="E120" s="17">
        <f t="shared" si="1"/>
        <v>100</v>
      </c>
      <c r="F120" s="11"/>
    </row>
    <row r="121" spans="1:6" ht="19.5" customHeight="1">
      <c r="A121" s="15" t="s">
        <v>9</v>
      </c>
      <c r="B121" s="16" t="s">
        <v>240</v>
      </c>
      <c r="C121" s="7">
        <v>625070</v>
      </c>
      <c r="D121" s="5">
        <v>625070</v>
      </c>
      <c r="E121" s="17">
        <f t="shared" si="1"/>
        <v>100</v>
      </c>
      <c r="F121" s="11"/>
    </row>
    <row r="122" spans="1:6" ht="12.75" customHeight="1">
      <c r="A122" s="15" t="s">
        <v>89</v>
      </c>
      <c r="B122" s="16" t="s">
        <v>241</v>
      </c>
      <c r="C122" s="7">
        <v>93632856.1</v>
      </c>
      <c r="D122" s="5">
        <v>93616189.43</v>
      </c>
      <c r="E122" s="17">
        <f t="shared" si="1"/>
        <v>99.98219997691602</v>
      </c>
      <c r="F122" s="11"/>
    </row>
    <row r="123" spans="1:6" ht="12.75" customHeight="1">
      <c r="A123" s="15" t="s">
        <v>124</v>
      </c>
      <c r="B123" s="16" t="s">
        <v>242</v>
      </c>
      <c r="C123" s="7">
        <v>93632856.1</v>
      </c>
      <c r="D123" s="5">
        <v>93616189.43</v>
      </c>
      <c r="E123" s="17"/>
      <c r="F123" s="11"/>
    </row>
    <row r="124" spans="1:6" ht="18" customHeight="1">
      <c r="A124" s="15" t="s">
        <v>106</v>
      </c>
      <c r="B124" s="16" t="s">
        <v>243</v>
      </c>
      <c r="C124" s="7">
        <v>224514600</v>
      </c>
      <c r="D124" s="5">
        <v>224243896.29</v>
      </c>
      <c r="E124" s="17">
        <f t="shared" si="1"/>
        <v>99.87942712411576</v>
      </c>
      <c r="F124" s="11"/>
    </row>
    <row r="125" spans="1:6" ht="18" customHeight="1">
      <c r="A125" s="15" t="s">
        <v>12</v>
      </c>
      <c r="B125" s="16" t="s">
        <v>244</v>
      </c>
      <c r="C125" s="7">
        <v>1550000</v>
      </c>
      <c r="D125" s="5">
        <v>1550000</v>
      </c>
      <c r="E125" s="17">
        <f t="shared" si="1"/>
        <v>100</v>
      </c>
      <c r="F125" s="11"/>
    </row>
    <row r="126" spans="1:6" ht="22.5" customHeight="1">
      <c r="A126" s="15" t="s">
        <v>45</v>
      </c>
      <c r="B126" s="16" t="s">
        <v>245</v>
      </c>
      <c r="C126" s="7">
        <v>1550000</v>
      </c>
      <c r="D126" s="5">
        <v>1550000</v>
      </c>
      <c r="E126" s="17">
        <f t="shared" si="1"/>
        <v>100</v>
      </c>
      <c r="F126" s="11"/>
    </row>
    <row r="127" spans="1:6" ht="26.25" customHeight="1">
      <c r="A127" s="15" t="s">
        <v>112</v>
      </c>
      <c r="B127" s="16" t="s">
        <v>246</v>
      </c>
      <c r="C127" s="7">
        <v>26690</v>
      </c>
      <c r="D127" s="5">
        <v>26690</v>
      </c>
      <c r="E127" s="17">
        <f t="shared" si="1"/>
        <v>100</v>
      </c>
      <c r="F127" s="11"/>
    </row>
    <row r="128" spans="1:6" ht="34.5" customHeight="1">
      <c r="A128" s="15" t="s">
        <v>116</v>
      </c>
      <c r="B128" s="16" t="s">
        <v>247</v>
      </c>
      <c r="C128" s="7">
        <v>26690</v>
      </c>
      <c r="D128" s="5">
        <v>26690</v>
      </c>
      <c r="E128" s="17">
        <f t="shared" si="1"/>
        <v>100</v>
      </c>
      <c r="F128" s="11"/>
    </row>
    <row r="129" spans="1:6" ht="24" customHeight="1">
      <c r="A129" s="15" t="s">
        <v>97</v>
      </c>
      <c r="B129" s="16" t="s">
        <v>248</v>
      </c>
      <c r="C129" s="7">
        <v>1486390</v>
      </c>
      <c r="D129" s="5">
        <v>1486390</v>
      </c>
      <c r="E129" s="17">
        <f t="shared" si="1"/>
        <v>100</v>
      </c>
      <c r="F129" s="11"/>
    </row>
    <row r="130" spans="1:6" ht="21" customHeight="1">
      <c r="A130" s="15" t="s">
        <v>2</v>
      </c>
      <c r="B130" s="16" t="s">
        <v>249</v>
      </c>
      <c r="C130" s="7">
        <v>1486390</v>
      </c>
      <c r="D130" s="5">
        <v>1486390</v>
      </c>
      <c r="E130" s="17">
        <f t="shared" si="1"/>
        <v>100</v>
      </c>
      <c r="F130" s="11"/>
    </row>
    <row r="131" spans="1:6" ht="22.5">
      <c r="A131" s="15" t="s">
        <v>59</v>
      </c>
      <c r="B131" s="16" t="s">
        <v>250</v>
      </c>
      <c r="C131" s="7">
        <v>4574700</v>
      </c>
      <c r="D131" s="5">
        <v>4574700</v>
      </c>
      <c r="E131" s="17">
        <f t="shared" si="1"/>
        <v>100</v>
      </c>
      <c r="F131" s="11"/>
    </row>
    <row r="132" spans="1:6" ht="22.5">
      <c r="A132" s="15" t="s">
        <v>48</v>
      </c>
      <c r="B132" s="16" t="s">
        <v>251</v>
      </c>
      <c r="C132" s="7">
        <v>4574700</v>
      </c>
      <c r="D132" s="5">
        <v>4574700</v>
      </c>
      <c r="E132" s="17">
        <f t="shared" si="1"/>
        <v>100</v>
      </c>
      <c r="F132" s="11"/>
    </row>
    <row r="133" spans="1:6" ht="22.5">
      <c r="A133" s="15" t="s">
        <v>36</v>
      </c>
      <c r="B133" s="16" t="s">
        <v>252</v>
      </c>
      <c r="C133" s="7">
        <v>213671820</v>
      </c>
      <c r="D133" s="5">
        <v>213401116.29</v>
      </c>
      <c r="E133" s="17">
        <f t="shared" si="1"/>
        <v>99.87330865155732</v>
      </c>
      <c r="F133" s="11"/>
    </row>
    <row r="134" spans="1:6" ht="22.5">
      <c r="A134" s="15" t="s">
        <v>80</v>
      </c>
      <c r="B134" s="16" t="s">
        <v>253</v>
      </c>
      <c r="C134" s="7">
        <v>213671820</v>
      </c>
      <c r="D134" s="5">
        <v>213401116.29</v>
      </c>
      <c r="E134" s="17">
        <f t="shared" si="1"/>
        <v>99.87330865155732</v>
      </c>
      <c r="F134" s="11"/>
    </row>
    <row r="135" spans="1:6" ht="33.75" customHeight="1">
      <c r="A135" s="15" t="s">
        <v>108</v>
      </c>
      <c r="B135" s="16" t="s">
        <v>254</v>
      </c>
      <c r="C135" s="7">
        <v>3205000</v>
      </c>
      <c r="D135" s="5">
        <v>3205000</v>
      </c>
      <c r="E135" s="17">
        <f t="shared" si="1"/>
        <v>100</v>
      </c>
      <c r="F135" s="11"/>
    </row>
    <row r="136" spans="1:6" ht="36" customHeight="1">
      <c r="A136" s="15" t="s">
        <v>105</v>
      </c>
      <c r="B136" s="16" t="s">
        <v>255</v>
      </c>
      <c r="C136" s="7">
        <v>3205000</v>
      </c>
      <c r="D136" s="5">
        <v>3205000</v>
      </c>
      <c r="E136" s="17">
        <f t="shared" si="1"/>
        <v>100</v>
      </c>
      <c r="F136" s="11"/>
    </row>
    <row r="137" spans="1:6" ht="12.75" customHeight="1">
      <c r="A137" s="15" t="s">
        <v>46</v>
      </c>
      <c r="B137" s="16" t="s">
        <v>256</v>
      </c>
      <c r="C137" s="7">
        <v>100000</v>
      </c>
      <c r="D137" s="5">
        <v>100000</v>
      </c>
      <c r="E137" s="17">
        <f t="shared" si="1"/>
        <v>100</v>
      </c>
      <c r="F137" s="11"/>
    </row>
    <row r="138" spans="1:6" ht="15.75" customHeight="1">
      <c r="A138" s="15" t="s">
        <v>85</v>
      </c>
      <c r="B138" s="16" t="s">
        <v>257</v>
      </c>
      <c r="C138" s="7">
        <v>100000</v>
      </c>
      <c r="D138" s="5">
        <v>100000</v>
      </c>
      <c r="E138" s="17">
        <f t="shared" si="1"/>
        <v>100</v>
      </c>
      <c r="F138" s="11"/>
    </row>
    <row r="139" spans="1:6" ht="17.25" customHeight="1">
      <c r="A139" s="15" t="s">
        <v>94</v>
      </c>
      <c r="B139" s="16" t="s">
        <v>258</v>
      </c>
      <c r="C139" s="7">
        <v>100000</v>
      </c>
      <c r="D139" s="5">
        <v>100000</v>
      </c>
      <c r="E139" s="17">
        <f t="shared" si="1"/>
        <v>100</v>
      </c>
      <c r="F139" s="11"/>
    </row>
    <row r="140" spans="1:6" ht="15" customHeight="1">
      <c r="A140" s="15" t="s">
        <v>43</v>
      </c>
      <c r="B140" s="16" t="s">
        <v>259</v>
      </c>
      <c r="C140" s="7">
        <v>17230000</v>
      </c>
      <c r="D140" s="5">
        <v>17230000</v>
      </c>
      <c r="E140" s="17">
        <f t="shared" si="1"/>
        <v>100</v>
      </c>
      <c r="F140" s="11"/>
    </row>
    <row r="141" spans="1:6" ht="16.5" customHeight="1">
      <c r="A141" s="15" t="s">
        <v>43</v>
      </c>
      <c r="B141" s="16" t="s">
        <v>260</v>
      </c>
      <c r="C141" s="7">
        <v>17230000</v>
      </c>
      <c r="D141" s="5">
        <v>17230000</v>
      </c>
      <c r="E141" s="17">
        <f t="shared" si="1"/>
        <v>100</v>
      </c>
      <c r="F141" s="11"/>
    </row>
    <row r="142" spans="1:6" ht="48" customHeight="1">
      <c r="A142" s="15" t="s">
        <v>78</v>
      </c>
      <c r="B142" s="16" t="s">
        <v>261</v>
      </c>
      <c r="C142" s="7" t="s">
        <v>77</v>
      </c>
      <c r="D142" s="5">
        <v>2694061.46</v>
      </c>
      <c r="E142" s="17"/>
      <c r="F142" s="11"/>
    </row>
    <row r="143" spans="1:6" ht="33.75">
      <c r="A143" s="15" t="s">
        <v>68</v>
      </c>
      <c r="B143" s="16" t="s">
        <v>262</v>
      </c>
      <c r="C143" s="7" t="s">
        <v>77</v>
      </c>
      <c r="D143" s="5">
        <v>2439171</v>
      </c>
      <c r="E143" s="17"/>
      <c r="F143" s="11"/>
    </row>
    <row r="144" spans="1:6" ht="22.5">
      <c r="A144" s="15" t="s">
        <v>104</v>
      </c>
      <c r="B144" s="16" t="s">
        <v>263</v>
      </c>
      <c r="C144" s="7" t="s">
        <v>77</v>
      </c>
      <c r="D144" s="5">
        <v>254890.46</v>
      </c>
      <c r="E144" s="17"/>
      <c r="F144" s="11"/>
    </row>
    <row r="145" spans="1:6" ht="37.5" customHeight="1">
      <c r="A145" s="15" t="s">
        <v>18</v>
      </c>
      <c r="B145" s="16" t="s">
        <v>264</v>
      </c>
      <c r="C145" s="7" t="s">
        <v>77</v>
      </c>
      <c r="D145" s="5">
        <v>2439171</v>
      </c>
      <c r="E145" s="17"/>
      <c r="F145" s="11"/>
    </row>
    <row r="146" spans="1:6" ht="25.5" customHeight="1">
      <c r="A146" s="15" t="s">
        <v>117</v>
      </c>
      <c r="B146" s="16" t="s">
        <v>265</v>
      </c>
      <c r="C146" s="7" t="s">
        <v>77</v>
      </c>
      <c r="D146" s="5">
        <v>254890.46</v>
      </c>
      <c r="E146" s="17"/>
      <c r="F146" s="11"/>
    </row>
    <row r="147" spans="1:6" ht="36.75" customHeight="1">
      <c r="A147" s="15" t="s">
        <v>11</v>
      </c>
      <c r="B147" s="16" t="s">
        <v>266</v>
      </c>
      <c r="C147" s="7" t="s">
        <v>77</v>
      </c>
      <c r="D147" s="5">
        <v>2439171</v>
      </c>
      <c r="E147" s="17"/>
      <c r="F147" s="11"/>
    </row>
    <row r="148" spans="1:6" ht="23.25" customHeight="1">
      <c r="A148" s="15" t="s">
        <v>6</v>
      </c>
      <c r="B148" s="16" t="s">
        <v>267</v>
      </c>
      <c r="C148" s="7" t="s">
        <v>77</v>
      </c>
      <c r="D148" s="5">
        <v>254890.46</v>
      </c>
      <c r="E148" s="17"/>
      <c r="F148" s="11"/>
    </row>
    <row r="149" spans="1:6" ht="26.25" customHeight="1">
      <c r="A149" s="15" t="s">
        <v>66</v>
      </c>
      <c r="B149" s="16" t="s">
        <v>268</v>
      </c>
      <c r="C149" s="7" t="s">
        <v>77</v>
      </c>
      <c r="D149" s="5">
        <v>-2342502.89</v>
      </c>
      <c r="E149" s="17"/>
      <c r="F149" s="11"/>
    </row>
    <row r="150" spans="1:6" ht="26.25" customHeight="1">
      <c r="A150" s="15" t="s">
        <v>93</v>
      </c>
      <c r="B150" s="16" t="s">
        <v>269</v>
      </c>
      <c r="C150" s="7"/>
      <c r="D150" s="5">
        <v>-2342502.89</v>
      </c>
      <c r="E150" s="17"/>
      <c r="F150" s="11"/>
    </row>
    <row r="151" ht="15" customHeight="1"/>
  </sheetData>
  <sheetProtection/>
  <mergeCells count="8">
    <mergeCell ref="E11:E13"/>
    <mergeCell ref="A1:D1"/>
    <mergeCell ref="A11:A13"/>
    <mergeCell ref="B11:B13"/>
    <mergeCell ref="C11:C13"/>
    <mergeCell ref="D11:D13"/>
    <mergeCell ref="A7:D7"/>
    <mergeCell ref="A8:D9"/>
  </mergeCells>
  <printOptions/>
  <pageMargins left="0.7874015748031497" right="0.3937007874015748" top="0.3937007874015748" bottom="0.3937007874015748" header="0.5118110236220472" footer="0.511811023622047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2014-05-26T00:09:01Z</cp:lastPrinted>
  <dcterms:created xsi:type="dcterms:W3CDTF">2014-03-06T02:05:29Z</dcterms:created>
  <dcterms:modified xsi:type="dcterms:W3CDTF">2014-05-26T00:09:03Z</dcterms:modified>
  <cp:category/>
  <cp:version/>
  <cp:contentType/>
  <cp:contentStatus/>
</cp:coreProperties>
</file>