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8060" windowHeight="10365" activeTab="1"/>
  </bookViews>
  <sheets>
    <sheet name="Лист1" sheetId="3" r:id="rId1"/>
    <sheet name="Показатели" sheetId="1" r:id="rId2"/>
    <sheet name="Территории" sheetId="2" r:id="rId3"/>
  </sheets>
  <definedNames>
    <definedName name="_xlnm.Print_Titles" localSheetId="1">Показатели!$B:$E,Показатели!$9:$11</definedName>
    <definedName name="_xlnm.Print_Titles" localSheetId="2">Территории!$B:$B,Территории!$8:$10</definedName>
  </definedNames>
  <calcPr calcId="125725"/>
</workbook>
</file>

<file path=xl/calcChain.xml><?xml version="1.0" encoding="utf-8"?>
<calcChain xmlns="http://schemas.openxmlformats.org/spreadsheetml/2006/main">
  <c r="B8" i="2"/>
</calcChain>
</file>

<file path=xl/sharedStrings.xml><?xml version="1.0" encoding="utf-8"?>
<sst xmlns="http://schemas.openxmlformats.org/spreadsheetml/2006/main" count="470" uniqueCount="290">
  <si>
    <t/>
  </si>
  <si>
    <t>Показатели оценки эффективности деятельности органов местного самоуправления городских округов и муниципальных районов</t>
  </si>
  <si>
    <t>Территория: Приморский край, Партизанский муниципальный район
Источник данных: Данные муниципальных образований</t>
  </si>
  <si>
    <t>Наименование показателя</t>
  </si>
  <si>
    <t>Единица измерения</t>
  </si>
  <si>
    <t>Отчет</t>
  </si>
  <si>
    <t>План</t>
  </si>
  <si>
    <t>Примечание</t>
  </si>
  <si>
    <t>2013(Факт)</t>
  </si>
  <si>
    <t>2014(Факт)</t>
  </si>
  <si>
    <t>2015(Факт)</t>
  </si>
  <si>
    <t>2016(Факт)</t>
  </si>
  <si>
    <t>2017(Факт)</t>
  </si>
  <si>
    <t>2018(План)</t>
  </si>
  <si>
    <t>2019(План)</t>
  </si>
  <si>
    <t>2020(План)</t>
  </si>
  <si>
    <t>2013</t>
  </si>
  <si>
    <t>2014</t>
  </si>
  <si>
    <t>2015</t>
  </si>
  <si>
    <t>2016</t>
  </si>
  <si>
    <t>2017</t>
  </si>
  <si>
    <t>2018</t>
  </si>
  <si>
    <t>2019</t>
  </si>
  <si>
    <t>2020</t>
  </si>
  <si>
    <t>I. Экономическое развитие</t>
  </si>
  <si>
    <t>1.</t>
  </si>
  <si>
    <t>Число субъектов малого и среднего предпринимательства</t>
  </si>
  <si>
    <t>Число субъектов малого и среднего предпринимательства, единиц на 10 тыс. человек населения</t>
  </si>
  <si>
    <t>единиц на 10 тыс. человек населения</t>
  </si>
  <si>
    <t>Число субъектов малого и среднего предпринимательства по муниципальному району в 2017 году составило 740 единиц, что меньше, чем в 2016 году на 35 единиц или на 4,5%.</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</si>
  <si>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</si>
  <si>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</si>
  <si>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процентов</t>
  </si>
  <si>
    <t>процентов</t>
  </si>
  <si>
    <t>3.</t>
  </si>
  <si>
    <t>Объем инвестиций в основной капитал (за исключением бюджетных средств) в расчете на 1 жителя</t>
  </si>
  <si>
    <t>Объем инвестиций в основной капитал (за исключением бюджетных средств) в расчете на 1 жителя, рублей</t>
  </si>
  <si>
    <t>рублей</t>
  </si>
  <si>
    <t>За 2016 год приведены уточненные показатели согласно данным статистики (665,3 руб, против 674,7 руб. первоначальных). Объем инвестиций в основной капитал по крупным и средним организациям (за исключением бюджетных средств) за 2017 год приведен в оценке. В связи с началом реализации федерального инвестиционного проекта АО "Восточная нефтехимическая компания" на территории Партизанского муниципального района показатель объема инвестиций в расчете на 1 жителя значительно вырос и составил 88920,5 руб.</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</si>
  <si>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</si>
  <si>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</si>
  <si>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 процентов</t>
  </si>
  <si>
    <t>5.</t>
  </si>
  <si>
    <t>Доля прибыльных сельскохозяйственных организаций в общем их числе</t>
  </si>
  <si>
    <t>Доля прибыльных сельскохозяйственных организаций в общем их числе, процентов</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</si>
  <si>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</si>
  <si>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</si>
  <si>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процентов</t>
  </si>
  <si>
    <t>Изменение показателя по итогам тчетных 2016 и 2017 годов в сторону уменьшения (на 5,8% и 1,07% соответственно) связаны с проведением ремонтных работ, мероприятий по ежегодному содержанию дорог и повышению безопасности дорожного движения. В планах на 2018-2020 годов уменьшение показателя до 42%. Всего в отчетном 2017 году выполнено мероприятий по ремонту 16000 м2 дорог с асфальтобетонным покрытием, выполнено профилирование 230 км  грунтовых дорог. Освоено на выполнении ежегодного ремонта и содержания дорог 28,1 млн.руб.из районного бюджета и субсидий из краевого бюджета.</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</si>
  <si>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</si>
  <si>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</si>
  <si>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 процентов</t>
  </si>
  <si>
    <t>Среднемесячная номинальная начисленная заработная плата работников:</t>
  </si>
  <si>
    <t>8.</t>
  </si>
  <si>
    <t>крупных и средних предприятий и некоммерческих организаций</t>
  </si>
  <si>
    <t>Среднемесячная номинальная начисленная заработная плата работников крупных и средних предприятий и некоммерческих организаций, рублей</t>
  </si>
  <si>
    <t>Рост показателя на 8,38%.</t>
  </si>
  <si>
    <t>9.</t>
  </si>
  <si>
    <t>муниципальных дошкольных образовательных учреждений</t>
  </si>
  <si>
    <t>муниципальных дошкольных образовательных учреждений, рублей</t>
  </si>
  <si>
    <t>Рост показателя на 1,23%</t>
  </si>
  <si>
    <t>10.</t>
  </si>
  <si>
    <t>муниципальныx общеобразовательных учреждений:</t>
  </si>
  <si>
    <t>Среднемесячная номинальная начисленная заработная плата работников муниципальныx общеобразовательных учреждений, рублей</t>
  </si>
  <si>
    <t>Рост показателя на 1,09%.</t>
  </si>
  <si>
    <t>11.</t>
  </si>
  <si>
    <t>учителей муниципальныx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</si>
  <si>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рублей</t>
  </si>
  <si>
    <t>Рост показателя на 1,03%.</t>
  </si>
  <si>
    <t>12.</t>
  </si>
  <si>
    <t>муниципальных учреждений культуры и искусства</t>
  </si>
  <si>
    <t>Среднемесячная номинальная начисленная заработная плата работников муниципальных учреждений культуры и искусства, рублей</t>
  </si>
  <si>
    <t>Рост показателя на 7,3%.</t>
  </si>
  <si>
    <t>13.</t>
  </si>
  <si>
    <t>муниципальных учреждений физической культуры и спорта</t>
  </si>
  <si>
    <t>Среднемесячная номинальная начисленная заработная плата работников муниципальных учреждений физической культуры и спорта, рублей</t>
  </si>
  <si>
    <t>II. Дошкольное образование</t>
  </si>
  <si>
    <t>14.</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</si>
  <si>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</si>
  <si>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 процентов</t>
  </si>
  <si>
    <t>15.</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</si>
  <si>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</si>
  <si>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 процентов</t>
  </si>
  <si>
    <t>Рост показателя связан с увеличением числа детей в возрасте от 1 до 2 лет, поставленных на учет для определения в детские дошкольные учреждения.</t>
  </si>
  <si>
    <t>16.</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</si>
  <si>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</si>
  <si>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III. Общее и дополнительное образование</t>
  </si>
  <si>
    <t>17.</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</si>
  <si>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предметамм</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</si>
  <si>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 процентов</t>
  </si>
  <si>
    <t>18.</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</si>
  <si>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</si>
  <si>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процентов</t>
  </si>
  <si>
    <t>Снижение показателя за счет более качественной подготовки выпускников к итоговой аттестации.</t>
  </si>
  <si>
    <t>19.</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</si>
  <si>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</si>
  <si>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 процентов</t>
  </si>
  <si>
    <t xml:space="preserve">Рост показателя за счет приведения муниципальных образовательных учреждений в соответствие с современными требованиями обучения: приобретение технологического оборудования, наличие собственных сайтов, использование дистанционных технологий, пополнение библиотечного фонда. </t>
  </si>
  <si>
    <t>20.</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</si>
  <si>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</si>
  <si>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 процентов</t>
  </si>
  <si>
    <t>21.</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</si>
  <si>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</si>
  <si>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в муниципальных общеобразовательных учреждениях, процентов</t>
  </si>
  <si>
    <t>Показатель соответствует среднекраевому уровню.</t>
  </si>
  <si>
    <t>22.</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</si>
  <si>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</si>
  <si>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процентов</t>
  </si>
  <si>
    <t>23.</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</si>
  <si>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</si>
  <si>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 тыс. рублей</t>
  </si>
  <si>
    <t>тыс. рублей</t>
  </si>
  <si>
    <t>В 2017 году данный показатель увеличен на 12,8% в связи со строительством объекта: "Спортивный зал в МКОУ СОШ  с.Владимиро-Александровское".</t>
  </si>
  <si>
    <t>24.</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</si>
  <si>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</si>
  <si>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 процентов</t>
  </si>
  <si>
    <t>Рост показателя на 3% в связи с увеличением востребованности услуги.</t>
  </si>
  <si>
    <t>IV. Культура</t>
  </si>
  <si>
    <t>Уровень фактической обеспеченности учреждениями культуры от нормативной потребности:</t>
  </si>
  <si>
    <t>25.</t>
  </si>
  <si>
    <t>клубами и учреждениями клубного типа</t>
  </si>
  <si>
    <t>Уровень фактической обеспеченности клубами и учреждениями клубного типа в городском округе (муниципальном районе) от нормативной потребности, процентов</t>
  </si>
  <si>
    <t xml:space="preserve">Норматив посадочных мест, рассчитанный по методике определения нормативной потребности субъектов РФ в объектах культуры и искусства, утвержденной распоряжением Правительства РФ от 19.10.1999 № 1683-р (в ред. от 23.11.2009 № 1767-р), составляет 3250 мест. Фактическое число посадочных мест в отчетном 2017 году составляет 2024 места, в том числе в Районном доме культуры 300 посадочных мест. </t>
  </si>
  <si>
    <t>26.</t>
  </si>
  <si>
    <t>библиотеками</t>
  </si>
  <si>
    <t>Уровень фактической обеспеченности библиотеками в городском округе (муниципальном районе) от нормативной потребности, процентов</t>
  </si>
  <si>
    <t>Нормативная потребность в библиотеках составляет 16, фактически на территории Партизанского муниципального района функционирует 16 библиотек, в том числе районная межпоселенческаябиблиотека и районная межпоселенческая детская библиотека.</t>
  </si>
  <si>
    <t>27.</t>
  </si>
  <si>
    <t>парками культуры и отдыха</t>
  </si>
  <si>
    <t>Уровень фактической обеспеченности парками культуры и отдыха в городском округе (муниципальном районе) от нормативной потребности, процентов</t>
  </si>
  <si>
    <t>28.</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</si>
  <si>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</si>
  <si>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 процентов</t>
  </si>
  <si>
    <t>Всего в районе функционируют 9 казенных учреждений и два бюджетных учреждения культуры, в состав которых входят 14 филиалов домов культуры, 16 филиалов библиотек, детская школа искусств и районный центр детсткого творчества. 10 зданий домов культуры и 16 филиалов библиотек требуют капитального ремонта.</t>
  </si>
  <si>
    <t>29.</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</si>
  <si>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</si>
  <si>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 процентов</t>
  </si>
  <si>
    <t>Всего на территории Партизанского муниципального района находится 10 объектов культурного наследия, из них один объект требует реставрации.</t>
  </si>
  <si>
    <t>V. Физическая культура и спорт</t>
  </si>
  <si>
    <t>30.</t>
  </si>
  <si>
    <t>Доля населения, систематически занимающегося физической культурой и спортом, процентов</t>
  </si>
  <si>
    <t>Незначительное увеличение доли населения, систематически занимающегося физической культурой и спортом, по прогнозу на 2018 год в сравнении с отчетным 2017 годом на 1,02% связано с вовлечением населения в спортивно-массовые мероприятия районного и краевого масштабов.</t>
  </si>
  <si>
    <t>30(1).</t>
  </si>
  <si>
    <t>Доля обучающихся, систематически занимающихся физической культурой и спортом, в общей численности обучающихся</t>
  </si>
  <si>
    <t>Доля обучающихся, систематически занимающихся физической культурой и спортом, в общей численности обучающихся, процентов</t>
  </si>
  <si>
    <t>VI. Жилищное строительство и обеспечение граждан жильем</t>
  </si>
  <si>
    <t>31.</t>
  </si>
  <si>
    <t>Общая площадь жилых помещений, приходящаяся в среднем на одного жителя - всего</t>
  </si>
  <si>
    <t>Общая площадь жилых помещений, приходящаяся в среднем на одного жителя - всего, кв. метров</t>
  </si>
  <si>
    <t>кв. метров</t>
  </si>
  <si>
    <t>32.</t>
  </si>
  <si>
    <t>в том числе введенная в действие за год</t>
  </si>
  <si>
    <t>Общая площадь жилых помещений, приходящаяся в среднем на одного жителя - введенная в действие за год, кв.метров</t>
  </si>
  <si>
    <t>кв.метров</t>
  </si>
  <si>
    <t>33.</t>
  </si>
  <si>
    <t>Площадь земельных участков, предоставленных для строительства в расчете на 10 тыс. человек населения, - всего</t>
  </si>
  <si>
    <t>Площадь земельных участков, предоставленных для строительства в расчете на 10 тыс. человек населения, - всего, гектаров</t>
  </si>
  <si>
    <t>гектаров</t>
  </si>
  <si>
    <t>в том числе:</t>
  </si>
  <si>
    <t>34.</t>
  </si>
  <si>
    <t>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</si>
  <si>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</si>
  <si>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35.</t>
  </si>
  <si>
    <t>объектов жилищного строительства - в течение 3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</si>
  <si>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объектов жилищного строительства - в течение трех лет, кв. метров</t>
  </si>
  <si>
    <t>36.</t>
  </si>
  <si>
    <t>иных объектов капитального строительства - в течение 5 лет</t>
  </si>
  <si>
    <t>Площадь земельных участков, предоставленных для строительства, в отношении которых со дня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иных объектов капитального строительства - в течение пяти лет, кв. метров</t>
  </si>
  <si>
    <t>VII. Жилищно-коммунальное хозяйство</t>
  </si>
  <si>
    <t>37.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</si>
  <si>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</si>
  <si>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 процентов</t>
  </si>
  <si>
    <t>На территории Партизанского муниципального района расположено 114 многоквартирных домов, где собственники помещений выбрали и реализуют один из способов управления многоквартирными домами</t>
  </si>
  <si>
    <t>38.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</si>
  <si>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</si>
  <si>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</si>
  <si>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Показатель за 2017 год определен с учетом организаций коммунального комплекса, осуществляющих производство товаров, оказание услуг по водо-, тепло-, электроснабжению, водоотведению и утилизации твердых бытовых отходов. На территории муниципального района зарегистрированы и осуществляют деятельность семь организаций с частной формой собственности: ООО "ЖКХ", ООО "Жилсервис", ООО "ЖЭУ- Волчанец", ООО "Водэкон", ООО "МикВосток", ООО "Экопост", филиал публичного акционерного общества ДЭК "Дальэнергосбыт" (7/7*100=100%).</t>
  </si>
  <si>
    <t>39.</t>
  </si>
  <si>
    <t>Доля многоквартирных домов, расположенных на земельных участках, в отношении которых осуществлен государственный кадастровый учет</t>
  </si>
  <si>
    <t>Доля многоквартирных домов, расположенных на земельных участках, в отношении которых осуществлен государственный кадастровый учет, процентов</t>
  </si>
  <si>
    <t>На территории Партизанского муниципального района расположено 114 многоквартирных домов, 39 из них расположены на земельных участках, в отношении которых осуществлен государственный кадастровый учет</t>
  </si>
  <si>
    <t>40.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</si>
  <si>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</si>
  <si>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 процентов</t>
  </si>
  <si>
    <t>В 2017 году показатель составил 31,773%, что на 1,868% выше уровня 2016 года. На территории муниципального района в основном ведется индивидуальное жилищное строительство. В 2017 году в рамках мероприятий по переселению граждан из аварийного жилищного фонда расселены 122 жителя.</t>
  </si>
  <si>
    <t>VIII. Организация муниципального управления</t>
  </si>
  <si>
    <t>41.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</si>
  <si>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</si>
  <si>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 процентов</t>
  </si>
  <si>
    <t>42.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</si>
  <si>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</si>
  <si>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процентов</t>
  </si>
  <si>
    <t>На территории Партизанского муниципального района отсутствуют организации муниципальной формы собственности, находящиеся в стадии банкротства.</t>
  </si>
  <si>
    <t>43.</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</si>
  <si>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</si>
  <si>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Объем не завершенного в установленные сроки строительства, осуществляемого за счет средств бюджета городского округа (муниципального района), тыс. рублей</t>
  </si>
  <si>
    <t>44.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</si>
  <si>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</si>
  <si>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 процентов</t>
  </si>
  <si>
    <t>45.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</si>
  <si>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</si>
  <si>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рублей</t>
  </si>
  <si>
    <t>Отражены расходы бюджета муниципального района (без учета сельских поселений). Норматив на содержание органов местного самоуправления: на 2017 год утвержден постановлением Администрации Приморского края от 23.11.2016 № 538-па в размере 19,78%;  на 2018 год утвержден постановлением Администрации Приморского края от 18.12.2017 № 525-па  в размере 19,78%.</t>
  </si>
  <si>
    <t>46.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</si>
  <si>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</si>
  <si>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 да/нет</t>
  </si>
  <si>
    <t>да(1)/нет(0)</t>
  </si>
  <si>
    <t>да</t>
  </si>
  <si>
    <t>47.</t>
  </si>
  <si>
    <t>Удовлетворенность населения деятельностью органов местного самоуправления городского округа (муниципального района)</t>
  </si>
  <si>
    <t>Удовлетворенность населения деятельностью органов местного самоуправления городского округа (муниципального района), процент от числа опрошенных</t>
  </si>
  <si>
    <t>процент числа опрошенных</t>
  </si>
  <si>
    <t>48.</t>
  </si>
  <si>
    <t>Среднегодовая численность постоянного населения</t>
  </si>
  <si>
    <t>Среднегодовая численность постоянного населения, тыс. человек</t>
  </si>
  <si>
    <t>тыс. человек</t>
  </si>
  <si>
    <t>IX. Энергосбережение и повышение энергетической эффективности</t>
  </si>
  <si>
    <t>Удельная величина потребления энергетических ресурсов в многоквартирных домах:</t>
  </si>
  <si>
    <t>49.</t>
  </si>
  <si>
    <t>электрическая энергия</t>
  </si>
  <si>
    <t>Удельная величина потребления электрической энергии в многоквартирных домах, кВт. ч на 1 проживающего</t>
  </si>
  <si>
    <t>кВт. ч на 1 проживающего</t>
  </si>
  <si>
    <t>50.</t>
  </si>
  <si>
    <t>тепловая энергия</t>
  </si>
  <si>
    <t>Удельная величина потребления тепловой энергии в многоквартирных домах, Гкал на 1 кв. метр общей площади</t>
  </si>
  <si>
    <t>Гкал на 1 кв. метр общей площади</t>
  </si>
  <si>
    <t>В 2017 году показатель уменьшился до 0,140 Гкал на 1 кв. метр общей площади. Объем потребленной тепловой энергии составил 16230 Гкал.Общая площадь МКД составила 115581,0 кв.м. До 2020 года показатель планируется оставить на уровне 2017 года.</t>
  </si>
  <si>
    <t>51.</t>
  </si>
  <si>
    <t>горячая вода</t>
  </si>
  <si>
    <t>Удельная величина потребления горячей воды в многоквартирных домах, куб. метров на 1 проживающего</t>
  </si>
  <si>
    <t>куб. метров на 1 проживающего</t>
  </si>
  <si>
    <t>52.</t>
  </si>
  <si>
    <t>холодная вода</t>
  </si>
  <si>
    <t>Удельная величина потребления холодной воды в многоквартирных домах, куб. метров на 1 проживающего</t>
  </si>
  <si>
    <t>53.</t>
  </si>
  <si>
    <t>природный газ</t>
  </si>
  <si>
    <t>Удельная величина потребления природного газа в многоквартирных домах, куб. метров на 1 проживающего</t>
  </si>
  <si>
    <t>На территории Партизанского муниципального района сетевого газоснабжения нет.</t>
  </si>
  <si>
    <t>Удельная величина потребления энергетических ресурсов муниципальными бюджетными учреждениями:</t>
  </si>
  <si>
    <t>54.</t>
  </si>
  <si>
    <t>Удельная величина потребления электрической энергии муниципальными бюджетными учреждениями, кВт. ч на 1 человека населения</t>
  </si>
  <si>
    <t>кВт. ч на 1 человека населения</t>
  </si>
  <si>
    <t>Показатель потребления электрической энергии с 75,358 кВтч в 2016 году увеличился на 8,974 кВтч и составил 84,332 кВтч на одного человека в 2017 году. В прогнозном периоде данный показатель планируется уменьшить до 83,290 кВтч на 1 чел.</t>
  </si>
  <si>
    <t>55.</t>
  </si>
  <si>
    <t>Удельная величина потребления тепловой энергии муниципальными бюджетными учреждениями, Гкал на 1 кв. метр общей площади</t>
  </si>
  <si>
    <t>56.</t>
  </si>
  <si>
    <t>Удельная величина потребления горячей воды муниципальными бюджетными учреждениями, куб. метров на 1 человека населения</t>
  </si>
  <si>
    <t>куб. метров на 1 человека населения</t>
  </si>
  <si>
    <t>57.</t>
  </si>
  <si>
    <t>Удельная величина потребления холодной воды муниципальными бюджетными учреждениями, куб. метров на 1 человека населения</t>
  </si>
  <si>
    <t>Показатель потребления холодной воды в 2017 году уменьшился на 0,195 куб.м. и составил 0,719 куб.м. на 1 чел.населения. С 2018 года показатель планируется уменьшить до 0,710 куб.м. на 1 человека.</t>
  </si>
  <si>
    <t>58.</t>
  </si>
  <si>
    <t>Удельная величина потребления природного газа муниципальными бюджетными учреждениями, куб. метров на 1 человека населения</t>
  </si>
  <si>
    <t>На территории муниципального района сетевого газоснабжения нет.</t>
  </si>
  <si>
    <t>Территория: Приморский край
Показатель: Число субъектов малого и среднего предпринимательства, единиц на 10 тыс. человек населения
Источник данных: Данные муниципальных образований</t>
  </si>
  <si>
    <t>Территории</t>
  </si>
  <si>
    <t>Партизанский муниципальный район</t>
  </si>
  <si>
    <t>Приложение</t>
  </si>
  <si>
    <t>к постановлению                           Губернатора Приморского края от 16 апреля 2013 года № 51-пг</t>
  </si>
  <si>
    <t>Хамхоева Льва Владимировича</t>
  </si>
  <si>
    <t xml:space="preserve">(ф.и.о.  и.о. главы администрации городского округа (муниципального района) Приморского края) </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</si>
  <si>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</si>
  <si>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</si>
  <si>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 xml:space="preserve">городских округов и муниципальных районов за </t>
  </si>
  <si>
    <t xml:space="preserve"> год и их планируемых значениях на 3-летний период</t>
  </si>
  <si>
    <t>Подпись</t>
  </si>
  <si>
    <t xml:space="preserve">Дата </t>
  </si>
  <si>
    <t>"</t>
  </si>
  <si>
    <t xml:space="preserve"> г.</t>
  </si>
  <si>
    <t>27</t>
  </si>
  <si>
    <t>апреля</t>
  </si>
  <si>
    <t xml:space="preserve">  ДОКЛАД</t>
  </si>
  <si>
    <t>Среднесписочная численность работников малых предприятий (юридических лиц) за 2017 год составила 1214 человек и уменьшилась к уровню 2016 года на 71 человека или (5,5%). Среднесписочная численность работников всех организаций и предприятий за 2017 год составила 5501 человек, что на 5,6% меньше, чем за 2016 год.</t>
  </si>
  <si>
    <t>Общая площадь района составляет 409724 га, из них 329061 га занимают земли лесного и водного фондов, земли запаса, земли обороны, транспорта, т.е. законодательно не признаваемые объектом налогообложения, так как изъяты из оборота и ограничены в обороте  законодательством РФ. Общая налогооблагаемая площадь по земельным участкам составляет 80746 га. По состоянию на 31.12.2017 площадь переданных в собственность земельных участкови в постоянное (бессрочное) пользование составила 18231,63 га или 22,58% в общей площади территории района..</t>
  </si>
  <si>
    <t xml:space="preserve">Согласно перечню организаций, предоставляющих отчетность финансово-экономического состояния в департамент сельского хозяйства и продовольствия Приморского края: в 2017 году число организаций составило 5 единиц, из них только две оранизации получили положительный финансовый результат, т.е. доля прибыльных организаций составила 40%.Показатель снижен по сравнению с планом на 60% в связи с тем, что из запланированных в 2017 году бюджетных средств в виде господдержки, сельскохозяйственные предприятия фактически получили не более 50%.Стабилизация цен на произведенную сельхозпродукцию не привела к увеличению ее реализации. Затраты, из которых складывается себестоимость произведенной продукции, наоборот выросли, в отдельных случаях в несколько раз. При выполнении краевым бюджетом своих обязательств перед сельхозтоваропроизводителями в полном объеме и решении проблем с реализацией продукции планируется достигнуть показателя по прибыльным организациям в размере 100%. </t>
  </si>
  <si>
    <t xml:space="preserve">По состоянию на 01.01.2018 регулярного прямого автобусного сообщения с районным центром не имеют жители с. Хмыловка, дер.Васильевка, дер.Кирилловка и пос.Партизан с общей численностью жителей 681 человек. Снижение показателя в 2017 году связано с уменьшением численности постоянного населения, проживающего в населенных пунктах, не имеющих регулярного транспортного сообщения. В 2017 году планируется организация двух автобусных сообщений по маршрутам "Владимиро-Александровское - Хмыловка - Владимиро-Александровское" и "Владимиро-Александровское -Новая Сила - Владимиро-Александровское", за счет чего  дпнный показатель будет снижен. </t>
  </si>
  <si>
    <t>За 2016 год приведены уточненные показатели согласно данным статистики (63,1% против 62,9% первоначальных). В 2017 году снижение показателя составило 1% по причине уменьшения востребованности услуги.</t>
  </si>
  <si>
    <t xml:space="preserve">Основным моментом наличия второй смены является нехватка педагогических кадров и классных комнат. Тем не менее, в прогнозном периоде, наметилась тенденция снижения данного показателя  в связи с открытием Новолитовской средней школы на 220 мест  </t>
  </si>
  <si>
    <r>
      <t>Всего в Партизанском муниципальном районе общая площадь жилых помещений по оценке на начало 2018 года составляет 595,8 тыс.м</t>
    </r>
    <r>
      <rPr>
        <vertAlign val="superscript"/>
        <sz val="8"/>
        <rFont val="Arial"/>
        <family val="2"/>
        <charset val="204"/>
      </rPr>
      <t>2</t>
    </r>
    <r>
      <rPr>
        <sz val="8"/>
        <rFont val="Arial"/>
        <family val="2"/>
        <charset val="204"/>
      </rPr>
      <t xml:space="preserve"> (на начало 2017 г.-586,7 тыс.м2).</t>
    </r>
  </si>
  <si>
    <t>В 2017 году строительство жилья осуществлялось только индивидуальными застройщиками. Всего за отчетный год введено в эксплуатацию жилья 8079 кв.м., что составляет 94,2% к уровню 2016 года.</t>
  </si>
  <si>
    <t>Площадь земельных участков, предоставленных в аренду для строительства, в 2017 году составила 296,74 га, что на 768,16 га меньше, чем в 2016 году. Уменьшение предоставления земельных участков произошло по причине снижения обращений от юридических и физических лиц (средняя численность населения- 29610 чел.). В 2018 году планируется предоставление земельных участков общей площадью около 5,0 га, предоставляемых для целей строительства объектов производственного назанчения.</t>
  </si>
  <si>
    <t>Площадь земельных участков, предоставленных для жилищного строительства, в 2017 году составила 1,381 га.</t>
  </si>
  <si>
    <t>В настоящее время большинство индивидуальных застройщиков не обращаются за получением разрешений на ввод объектов в эксплуатацию, так как службы Росреестра выдают свидетельства о праве собственности на объекты, не требуя таких разрешений.</t>
  </si>
  <si>
    <t>Для расчета показателей за 2018 год использованы уточненные плановые назначения по доходам бюджета по состоянию на 01.03.2018. Увеличение доли собственных доходов бюджета Партизанского муниципального района в общем объеме доходов бюджета в 2017 году в сравнении с отчетными показателями за 2016 год произошло за счет увеличения поступлений налоговых доходов: - на 37,5% по единому сельскохозяйственному налогу; - на 51,6% по земельному налогу; - на 61,8% по аренде земельных участков; -на 7,0% по аренде муниципального имущества; - на 139,1% по штрафам; - на 13214 тыс.руб.увеличение поступлений по прочим неналоговым доходам, связанным с выдачей разрешений на снос зеленых насаждений. Обратная ситуация в части поступлений по безвозмездным перечислениям, размер которых снижен на 66666 тыс.руб., в том числе по субсидиям на 63191 тыс.руб. (48,2%), по иным межбюджетным трансфертамна 3475 тыс.руб. (33,8%).</t>
  </si>
  <si>
    <t xml:space="preserve">В 2017 году произошло снижение численности постоянного населения. Так по состоянию на 01.01.2018 численность постоянного населения составила 29387 человек (по оценке Приморскстата), что на 223 человека меньше, чем на 01.01.2017 (29610 чел.). На снижение численности населения повлияли как естественная убыль населения на 60 человек, так и миграционный отток 163 человек. </t>
  </si>
  <si>
    <t>Показатель объема потребления электроэнергии в 2017 году уменьшился и составил 635,913 кВтч на одного проживающего, численность населения, проживающего в многоквартирных домах (далее - МКД) - 12521 человек. Показатель планируется оставить на прежнем уровне до 2020 года.</t>
  </si>
  <si>
    <t>Потребление горячей воды на одного человека в 2017 году уменьшился на 1,423 куб.м., за счет уменьшения объема отпущенной горячей воды. С 2018 года показатель планируется оставить на уровне 2017 года.</t>
  </si>
  <si>
    <r>
      <t>Потребление холодной воды на одного человека в 2017 году составило 40,365 м</t>
    </r>
    <r>
      <rPr>
        <vertAlign val="superscript"/>
        <sz val="8"/>
        <rFont val="Arial"/>
        <family val="2"/>
        <charset val="204"/>
      </rPr>
      <t>3</t>
    </r>
    <r>
      <rPr>
        <sz val="8"/>
        <rFont val="Arial"/>
        <family val="2"/>
        <charset val="204"/>
      </rPr>
      <t>, что на 4,129 м</t>
    </r>
    <r>
      <rPr>
        <vertAlign val="superscript"/>
        <sz val="8"/>
        <rFont val="Arial"/>
        <family val="2"/>
        <charset val="204"/>
      </rPr>
      <t>3</t>
    </r>
    <r>
      <rPr>
        <sz val="8"/>
        <rFont val="Arial"/>
        <family val="2"/>
        <charset val="204"/>
      </rPr>
      <t xml:space="preserve"> больше, чем в 2016 году. Связано это с увеличением количества потребителей данного вида услуг.</t>
    </r>
  </si>
  <si>
    <r>
      <t>Показатель потребления тепловой энергии в 2017 году увеличился и составил 0,208 Гкал на 1 м</t>
    </r>
    <r>
      <rPr>
        <vertAlign val="superscript"/>
        <sz val="8"/>
        <rFont val="Arial"/>
        <family val="2"/>
        <charset val="204"/>
      </rPr>
      <t>2</t>
    </r>
    <r>
      <rPr>
        <sz val="8"/>
        <rFont val="Arial"/>
        <family val="2"/>
        <charset val="204"/>
      </rPr>
      <t xml:space="preserve"> общей площади. На прогнозируемый период данный показатель планируется оставить на прежнем уровне.</t>
    </r>
  </si>
  <si>
    <t>Централизованное горячее водоснабжение в бюджетных учреждениях отсутствует.</t>
  </si>
</sst>
</file>

<file path=xl/styles.xml><?xml version="1.0" encoding="utf-8"?>
<styleSheet xmlns="http://schemas.openxmlformats.org/spreadsheetml/2006/main">
  <numFmts count="1">
    <numFmt numFmtId="164" formatCode="#,##0.000"/>
  </numFmts>
  <fonts count="15">
    <font>
      <sz val="8"/>
      <name val="Arial"/>
    </font>
    <font>
      <u/>
      <sz val="9"/>
      <color rgb="FF0071BC"/>
      <name val="Arial"/>
    </font>
    <font>
      <u/>
      <sz val="9"/>
      <color rgb="FFC0C0C0"/>
      <name val="Arial"/>
    </font>
    <font>
      <sz val="14"/>
      <color rgb="FF333333"/>
      <name val="Arial"/>
    </font>
    <font>
      <b/>
      <sz val="10"/>
      <color rgb="FF333333"/>
      <name val="Arial"/>
    </font>
    <font>
      <sz val="9"/>
      <color rgb="FF333333"/>
      <name val="Arial"/>
    </font>
    <font>
      <sz val="12"/>
      <name val="Times New Roman"/>
      <family val="1"/>
      <charset val="204"/>
    </font>
    <font>
      <b/>
      <sz val="14"/>
      <name val="Times New Roman"/>
      <family val="1"/>
      <charset val="204"/>
    </font>
    <font>
      <b/>
      <sz val="16"/>
      <name val="Times New Roman"/>
      <family val="1"/>
      <charset val="204"/>
    </font>
    <font>
      <sz val="14"/>
      <name val="Times New Roman"/>
      <family val="1"/>
      <charset val="204"/>
    </font>
    <font>
      <sz val="10"/>
      <name val="Times New Roman"/>
      <family val="1"/>
      <charset val="204"/>
    </font>
    <font>
      <sz val="13"/>
      <name val="Times New Roman"/>
      <family val="1"/>
      <charset val="204"/>
    </font>
    <font>
      <sz val="9"/>
      <name val="Arial"/>
      <family val="2"/>
      <charset val="204"/>
    </font>
    <font>
      <sz val="8"/>
      <name val="Arial"/>
      <family val="2"/>
      <charset val="204"/>
    </font>
    <font>
      <vertAlign val="superscript"/>
      <sz val="8"/>
      <name val="Arial"/>
      <family val="2"/>
      <charset val="204"/>
    </font>
  </fonts>
  <fills count="5">
    <fill>
      <patternFill patternType="none"/>
    </fill>
    <fill>
      <patternFill patternType="gray125"/>
    </fill>
    <fill>
      <patternFill patternType="solid">
        <fgColor rgb="FFE4E2DB"/>
      </patternFill>
    </fill>
    <fill>
      <patternFill patternType="solid">
        <fgColor rgb="FFF4F2ED"/>
      </patternFill>
    </fill>
    <fill>
      <patternFill patternType="solid">
        <fgColor theme="0"/>
        <bgColor indexed="64"/>
      </patternFill>
    </fill>
  </fills>
  <borders count="7">
    <border>
      <left/>
      <right/>
      <top/>
      <bottom/>
      <diagonal/>
    </border>
    <border>
      <left/>
      <right/>
      <top/>
      <bottom style="thin">
        <color rgb="FFC0C0C0"/>
      </bottom>
      <diagonal/>
    </border>
    <border>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5">
    <xf numFmtId="0" fontId="0" fillId="0" borderId="0" xfId="0" applyProtection="1">
      <protection locked="0"/>
    </xf>
    <xf numFmtId="0" fontId="0" fillId="0" borderId="0" xfId="0" applyAlignment="1" applyProtection="1">
      <alignment vertical="top"/>
      <protection locked="0"/>
    </xf>
    <xf numFmtId="49" fontId="1" fillId="0" borderId="0" xfId="0" applyNumberFormat="1" applyFont="1" applyAlignment="1">
      <alignment horizontal="left" vertical="center"/>
    </xf>
    <xf numFmtId="49" fontId="1" fillId="0" borderId="0" xfId="0" applyNumberFormat="1" applyFont="1" applyAlignment="1" applyProtection="1">
      <alignment horizontal="left" vertical="center"/>
      <protection locked="0"/>
    </xf>
    <xf numFmtId="0" fontId="3" fillId="0" borderId="0" xfId="0" applyFont="1" applyAlignment="1" applyProtection="1">
      <alignment vertical="top" wrapText="1"/>
      <protection locked="0"/>
    </xf>
    <xf numFmtId="0" fontId="4" fillId="0" borderId="0" xfId="0" applyFont="1" applyAlignment="1" applyProtection="1">
      <alignment vertical="top" wrapText="1"/>
      <protection locked="0"/>
    </xf>
    <xf numFmtId="49" fontId="1" fillId="0" borderId="1" xfId="0" applyNumberFormat="1" applyFont="1" applyBorder="1" applyAlignment="1" applyProtection="1">
      <alignment horizontal="left" vertical="center"/>
      <protection locked="0"/>
    </xf>
    <xf numFmtId="0" fontId="0" fillId="0" borderId="1" xfId="0" applyBorder="1" applyAlignment="1" applyProtection="1">
      <alignment vertical="top"/>
      <protection locked="0"/>
    </xf>
    <xf numFmtId="0" fontId="0" fillId="0" borderId="2" xfId="0" applyBorder="1" applyAlignment="1" applyProtection="1">
      <alignment vertical="top"/>
      <protection locked="0"/>
    </xf>
    <xf numFmtId="0" fontId="5" fillId="2" borderId="3" xfId="0" applyFont="1"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5" fillId="2"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0" fillId="0" borderId="0" xfId="0" applyAlignment="1">
      <alignment vertical="top"/>
    </xf>
    <xf numFmtId="164" fontId="0" fillId="0" borderId="3" xfId="0" applyNumberFormat="1" applyBorder="1" applyAlignment="1">
      <alignment horizontal="center" vertical="center"/>
    </xf>
    <xf numFmtId="0" fontId="0" fillId="4" borderId="0" xfId="0" applyFill="1" applyProtection="1">
      <protection locked="0"/>
    </xf>
    <xf numFmtId="0" fontId="6" fillId="0" borderId="0" xfId="0" applyFont="1"/>
    <xf numFmtId="0" fontId="7" fillId="0" borderId="0" xfId="0" applyFont="1"/>
    <xf numFmtId="0" fontId="7" fillId="0" borderId="0" xfId="0" applyFont="1" applyAlignment="1">
      <alignment horizontal="center"/>
    </xf>
    <xf numFmtId="0" fontId="9" fillId="0" borderId="0" xfId="0" applyFont="1"/>
    <xf numFmtId="0" fontId="10" fillId="0" borderId="0" xfId="0" applyFont="1"/>
    <xf numFmtId="0" fontId="9" fillId="0" borderId="0" xfId="0" applyFont="1" applyAlignment="1">
      <alignment horizontal="right"/>
    </xf>
    <xf numFmtId="0" fontId="9" fillId="0" borderId="0" xfId="0" applyFont="1" applyAlignment="1"/>
    <xf numFmtId="0" fontId="0" fillId="0" borderId="0" xfId="0" applyAlignment="1"/>
    <xf numFmtId="0" fontId="11" fillId="0" borderId="0" xfId="0" applyFont="1"/>
    <xf numFmtId="0" fontId="11" fillId="0" borderId="0" xfId="0" applyFont="1" applyAlignment="1">
      <alignment horizontal="left"/>
    </xf>
    <xf numFmtId="0" fontId="11" fillId="0" borderId="0" xfId="0" applyFont="1" applyBorder="1"/>
    <xf numFmtId="0" fontId="11" fillId="0" borderId="0" xfId="0" applyFont="1" applyBorder="1" applyAlignment="1">
      <alignment horizontal="center"/>
    </xf>
    <xf numFmtId="0" fontId="7" fillId="0" borderId="5" xfId="0" applyFont="1" applyBorder="1" applyAlignment="1">
      <alignment horizontal="center"/>
    </xf>
    <xf numFmtId="0" fontId="6" fillId="0" borderId="0" xfId="0" applyFont="1" applyAlignment="1">
      <alignment horizontal="center"/>
    </xf>
    <xf numFmtId="0" fontId="6" fillId="0" borderId="0" xfId="0" applyFont="1" applyAlignment="1">
      <alignment horizontal="center" vertical="top" wrapText="1"/>
    </xf>
    <xf numFmtId="0" fontId="7" fillId="0" borderId="0" xfId="0" applyFont="1" applyAlignment="1">
      <alignment horizontal="center"/>
    </xf>
    <xf numFmtId="0" fontId="8" fillId="0" borderId="5" xfId="0" applyFont="1" applyBorder="1" applyAlignment="1">
      <alignment horizontal="center"/>
    </xf>
    <xf numFmtId="0" fontId="10" fillId="0" borderId="6" xfId="0" applyFont="1" applyBorder="1" applyAlignment="1">
      <alignment horizontal="center" vertical="top"/>
    </xf>
    <xf numFmtId="0" fontId="10" fillId="0" borderId="0" xfId="0" applyFont="1" applyAlignment="1">
      <alignment horizontal="center" vertical="top"/>
    </xf>
    <xf numFmtId="0" fontId="9" fillId="0" borderId="0" xfId="0" applyFont="1" applyAlignment="1">
      <alignment horizontal="center"/>
    </xf>
    <xf numFmtId="49" fontId="9" fillId="0" borderId="5" xfId="0" applyNumberFormat="1" applyFont="1" applyBorder="1" applyAlignment="1">
      <alignment horizontal="center"/>
    </xf>
    <xf numFmtId="0" fontId="11" fillId="0" borderId="5" xfId="0" applyFont="1" applyBorder="1" applyAlignment="1">
      <alignment horizontal="center"/>
    </xf>
    <xf numFmtId="0" fontId="11" fillId="0" borderId="0" xfId="0" applyFont="1" applyAlignment="1">
      <alignment horizontal="right"/>
    </xf>
    <xf numFmtId="49" fontId="11" fillId="0" borderId="5" xfId="0" applyNumberFormat="1" applyFont="1" applyBorder="1" applyAlignment="1">
      <alignment horizontal="center"/>
    </xf>
    <xf numFmtId="0" fontId="11" fillId="0" borderId="0" xfId="0" applyFont="1" applyAlignment="1">
      <alignment horizontal="left"/>
    </xf>
    <xf numFmtId="49" fontId="2" fillId="0" borderId="0" xfId="0" applyNumberFormat="1" applyFont="1" applyAlignment="1" applyProtection="1">
      <alignment horizontal="left" vertical="center"/>
      <protection locked="0"/>
    </xf>
    <xf numFmtId="0" fontId="3" fillId="0" borderId="0" xfId="0" applyFont="1" applyAlignment="1">
      <alignment vertical="top" wrapText="1"/>
    </xf>
    <xf numFmtId="0" fontId="4" fillId="0" borderId="0" xfId="0" applyFont="1" applyAlignment="1">
      <alignment vertical="top" wrapText="1"/>
    </xf>
    <xf numFmtId="0" fontId="5" fillId="2" borderId="3" xfId="0" applyFont="1" applyFill="1" applyBorder="1" applyAlignment="1">
      <alignment horizontal="center" vertical="center" wrapText="1"/>
    </xf>
    <xf numFmtId="49" fontId="2" fillId="0" borderId="0" xfId="0" applyNumberFormat="1" applyFont="1" applyAlignment="1">
      <alignment horizontal="left" vertical="center"/>
    </xf>
    <xf numFmtId="0" fontId="4" fillId="0" borderId="1" xfId="0" applyFont="1" applyBorder="1" applyAlignment="1">
      <alignment vertical="top"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pplyProtection="1">
      <alignment horizontal="center" vertical="center" wrapText="1"/>
      <protection locked="0"/>
    </xf>
    <xf numFmtId="49" fontId="12" fillId="4" borderId="3" xfId="0" applyNumberFormat="1" applyFont="1" applyFill="1" applyBorder="1" applyAlignment="1">
      <alignment horizontal="center" vertical="center" wrapText="1"/>
    </xf>
    <xf numFmtId="164" fontId="13" fillId="4" borderId="3" xfId="0" applyNumberFormat="1" applyFont="1" applyFill="1" applyBorder="1" applyAlignment="1">
      <alignment horizontal="center" vertical="center"/>
    </xf>
    <xf numFmtId="0" fontId="13" fillId="4" borderId="3" xfId="0" applyFont="1" applyFill="1" applyBorder="1" applyAlignment="1">
      <alignment vertical="center" wrapText="1"/>
    </xf>
    <xf numFmtId="0" fontId="12" fillId="4" borderId="3" xfId="0" applyFont="1" applyFill="1" applyBorder="1" applyAlignment="1">
      <alignment horizontal="left" vertical="center" wrapText="1"/>
    </xf>
    <xf numFmtId="164" fontId="13" fillId="4" borderId="3" xfId="0" applyNumberFormat="1" applyFont="1" applyFill="1" applyBorder="1" applyAlignment="1" applyProtection="1">
      <alignment horizontal="center" vertical="center"/>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Y24"/>
  <sheetViews>
    <sheetView workbookViewId="0">
      <selection activeCell="AK35" sqref="AK35"/>
    </sheetView>
  </sheetViews>
  <sheetFormatPr defaultColWidth="1" defaultRowHeight="12.75" customHeight="1"/>
  <cols>
    <col min="1" max="16384" width="1" style="16"/>
  </cols>
  <sheetData>
    <row r="1" spans="1:155" ht="15.75">
      <c r="DN1" s="29" t="s">
        <v>257</v>
      </c>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row>
    <row r="2" spans="1:155" ht="49.5" customHeight="1">
      <c r="DN2" s="30" t="s">
        <v>258</v>
      </c>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row>
    <row r="3" spans="1:155" ht="15.75"/>
    <row r="4" spans="1:155" ht="15.75"/>
    <row r="5" spans="1:155" ht="15.75"/>
    <row r="6" spans="1:155" ht="15.75"/>
    <row r="7" spans="1:155" s="17" customFormat="1" ht="18.75">
      <c r="A7" s="31" t="s">
        <v>271</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row>
    <row r="8" spans="1:155" s="17" customFormat="1" ht="18.7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row>
    <row r="9" spans="1:155" s="19" customFormat="1" ht="23.25" customHeight="1">
      <c r="A9" s="32" t="s">
        <v>259</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row>
    <row r="10" spans="1:155" s="20" customFormat="1" ht="13.5" customHeight="1">
      <c r="A10" s="33" t="s">
        <v>260</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row>
    <row r="11" spans="1:155" s="19" customFormat="1" ht="23.25" customHeight="1">
      <c r="A11" s="28" t="s">
        <v>256</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row>
    <row r="12" spans="1:155" s="20" customFormat="1" ht="13.5" customHeight="1">
      <c r="A12" s="34" t="s">
        <v>261</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row>
    <row r="13" spans="1:155" s="19" customFormat="1" ht="23.25" customHeight="1">
      <c r="A13" s="35" t="s">
        <v>262</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row>
    <row r="14" spans="1:155" s="19" customFormat="1" ht="18.75">
      <c r="BS14" s="21" t="s">
        <v>263</v>
      </c>
      <c r="BT14" s="36" t="s">
        <v>20</v>
      </c>
      <c r="BU14" s="36"/>
      <c r="BV14" s="36"/>
      <c r="BW14" s="36"/>
      <c r="BX14" s="36"/>
      <c r="BY14" s="36"/>
      <c r="BZ14" s="36"/>
      <c r="CA14" s="36"/>
      <c r="CB14" s="19" t="s">
        <v>264</v>
      </c>
    </row>
    <row r="15" spans="1:155" s="19" customFormat="1" ht="18.75">
      <c r="O15" s="22"/>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row>
    <row r="16" spans="1:155" s="19" customFormat="1" ht="18.75">
      <c r="O16" s="22"/>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row>
    <row r="17" spans="15:155" s="19" customFormat="1" ht="18.75">
      <c r="O17" s="22"/>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row>
    <row r="18" spans="15:155" ht="15.75"/>
    <row r="19" spans="15:155" ht="15.75"/>
    <row r="20" spans="15:155" ht="15.75"/>
    <row r="21" spans="15:155" s="24" customFormat="1" ht="16.5">
      <c r="DI21" s="25" t="s">
        <v>265</v>
      </c>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row>
    <row r="22" spans="15:155" s="24" customFormat="1" ht="16.5">
      <c r="DI22" s="25"/>
      <c r="DS22" s="26"/>
      <c r="DT22" s="26"/>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row>
    <row r="23" spans="15:155" s="24" customFormat="1" ht="18" customHeight="1">
      <c r="DI23" s="24" t="s">
        <v>266</v>
      </c>
      <c r="DP23" s="38" t="s">
        <v>267</v>
      </c>
      <c r="DQ23" s="38"/>
      <c r="DR23" s="39" t="s">
        <v>269</v>
      </c>
      <c r="DS23" s="39"/>
      <c r="DT23" s="39"/>
      <c r="DU23" s="39"/>
      <c r="DV23" s="39"/>
      <c r="DW23" s="40" t="s">
        <v>267</v>
      </c>
      <c r="DX23" s="40"/>
      <c r="DY23" s="39" t="s">
        <v>270</v>
      </c>
      <c r="DZ23" s="39"/>
      <c r="EA23" s="39"/>
      <c r="EB23" s="39"/>
      <c r="EC23" s="39"/>
      <c r="ED23" s="39"/>
      <c r="EE23" s="39"/>
      <c r="EF23" s="39"/>
      <c r="EG23" s="39"/>
      <c r="EH23" s="39"/>
      <c r="EI23" s="39"/>
      <c r="EJ23" s="39"/>
      <c r="EK23" s="39"/>
      <c r="EL23" s="39"/>
      <c r="EM23" s="39"/>
      <c r="EO23" s="39" t="s">
        <v>21</v>
      </c>
      <c r="EP23" s="39"/>
      <c r="EQ23" s="39"/>
      <c r="ER23" s="39"/>
      <c r="ES23" s="39"/>
      <c r="ET23" s="39"/>
      <c r="EU23" s="39"/>
      <c r="EV23" s="39"/>
      <c r="EW23" s="24" t="s">
        <v>268</v>
      </c>
    </row>
    <row r="24" spans="15:155" ht="3" customHeight="1"/>
  </sheetData>
  <mergeCells count="15">
    <mergeCell ref="A12:EY12"/>
    <mergeCell ref="A13:EY13"/>
    <mergeCell ref="BT14:CA14"/>
    <mergeCell ref="DU21:EY21"/>
    <mergeCell ref="DP23:DQ23"/>
    <mergeCell ref="DR23:DV23"/>
    <mergeCell ref="DW23:DX23"/>
    <mergeCell ref="DY23:EM23"/>
    <mergeCell ref="EO23:EV23"/>
    <mergeCell ref="A11:EY11"/>
    <mergeCell ref="DN1:EY1"/>
    <mergeCell ref="DN2:EY2"/>
    <mergeCell ref="A7:EY7"/>
    <mergeCell ref="A9:EY9"/>
    <mergeCell ref="A10:EY10"/>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N91"/>
  <sheetViews>
    <sheetView showGridLines="0" tabSelected="1" zoomScale="130" zoomScaleNormal="130" workbookViewId="0">
      <selection activeCell="N83" sqref="N83"/>
    </sheetView>
  </sheetViews>
  <sheetFormatPr defaultColWidth="11.83203125" defaultRowHeight="409.6" customHeight="1"/>
  <cols>
    <col min="1" max="1" width="3.1640625" customWidth="1"/>
    <col min="2" max="2" width="7.83203125" customWidth="1"/>
    <col min="3" max="3" width="56.5" customWidth="1"/>
    <col min="4" max="4" width="0" hidden="1" customWidth="1"/>
    <col min="5" max="5" width="14" customWidth="1"/>
    <col min="6" max="6" width="10" customWidth="1"/>
    <col min="7" max="7" width="10.5" customWidth="1"/>
    <col min="8" max="8" width="10.1640625" customWidth="1"/>
    <col min="9" max="10" width="11" customWidth="1"/>
    <col min="11" max="11" width="12.83203125" customWidth="1"/>
    <col min="12" max="12" width="10" customWidth="1"/>
    <col min="13" max="13" width="10.6640625" customWidth="1"/>
    <col min="14" max="14" width="49" customWidth="1"/>
  </cols>
  <sheetData>
    <row r="1" spans="1:14" ht="15.75" customHeight="1">
      <c r="A1" s="1"/>
      <c r="B1" s="2"/>
      <c r="C1" s="3"/>
      <c r="D1" s="1"/>
      <c r="E1" s="1"/>
      <c r="F1" s="1"/>
      <c r="G1" s="1"/>
      <c r="H1" s="1"/>
      <c r="I1" s="1"/>
      <c r="J1" s="1"/>
      <c r="K1" s="1"/>
      <c r="L1" s="1"/>
      <c r="M1" s="1"/>
      <c r="N1" s="1"/>
    </row>
    <row r="2" spans="1:14" ht="15.75" customHeight="1">
      <c r="A2" s="1"/>
      <c r="B2" s="2"/>
      <c r="C2" s="3"/>
      <c r="D2" s="1"/>
      <c r="E2" s="1"/>
      <c r="F2" s="1"/>
      <c r="G2" s="1"/>
      <c r="H2" s="1"/>
      <c r="I2" s="1"/>
      <c r="J2" s="1"/>
      <c r="K2" s="1"/>
      <c r="L2" s="1"/>
      <c r="M2" s="1"/>
      <c r="N2" s="1"/>
    </row>
    <row r="3" spans="1:14" ht="14.25" customHeight="1">
      <c r="A3" s="1"/>
      <c r="B3" s="3"/>
      <c r="C3" s="1"/>
      <c r="D3" s="1"/>
      <c r="E3" s="1"/>
      <c r="F3" s="1"/>
      <c r="G3" s="1"/>
      <c r="H3" s="1"/>
      <c r="I3" s="1"/>
      <c r="J3" s="1"/>
      <c r="K3" s="1"/>
      <c r="L3" s="1"/>
      <c r="M3" s="1"/>
      <c r="N3" s="1"/>
    </row>
    <row r="4" spans="1:14" ht="14.25" customHeight="1">
      <c r="A4" s="1"/>
      <c r="B4" s="1"/>
      <c r="C4" s="1"/>
      <c r="D4" s="1"/>
      <c r="E4" s="1"/>
      <c r="F4" s="1"/>
      <c r="G4" s="1"/>
      <c r="H4" s="1"/>
      <c r="I4" s="1"/>
      <c r="J4" s="1"/>
      <c r="K4" s="1"/>
      <c r="L4" s="1"/>
      <c r="M4" s="1"/>
      <c r="N4" s="1"/>
    </row>
    <row r="5" spans="1:14" ht="15.75" customHeight="1">
      <c r="A5" s="1"/>
      <c r="B5" s="41"/>
      <c r="C5" s="41"/>
      <c r="D5" s="41"/>
      <c r="E5" s="1"/>
      <c r="F5" s="1"/>
      <c r="G5" s="1" t="s">
        <v>0</v>
      </c>
      <c r="H5" s="1"/>
      <c r="I5" s="1"/>
      <c r="J5" s="1" t="s">
        <v>0</v>
      </c>
      <c r="K5" s="1"/>
      <c r="L5" s="1"/>
      <c r="M5" s="1"/>
      <c r="N5" s="1"/>
    </row>
    <row r="6" spans="1:14" ht="38.25" customHeight="1">
      <c r="A6" s="1"/>
      <c r="B6" s="42" t="s">
        <v>1</v>
      </c>
      <c r="C6" s="42" t="s">
        <v>1</v>
      </c>
      <c r="D6" s="42" t="s">
        <v>1</v>
      </c>
      <c r="E6" s="42" t="s">
        <v>1</v>
      </c>
      <c r="F6" s="42" t="s">
        <v>1</v>
      </c>
      <c r="G6" s="42" t="s">
        <v>1</v>
      </c>
      <c r="H6" s="42" t="s">
        <v>1</v>
      </c>
      <c r="I6" s="42" t="s">
        <v>1</v>
      </c>
      <c r="J6" s="42" t="s">
        <v>1</v>
      </c>
      <c r="K6" s="4"/>
      <c r="L6" s="4"/>
      <c r="M6" s="4"/>
      <c r="N6" s="4"/>
    </row>
    <row r="7" spans="1:14" ht="28.5" customHeight="1">
      <c r="A7" s="1"/>
      <c r="B7" s="43" t="s">
        <v>2</v>
      </c>
      <c r="C7" s="43" t="s">
        <v>2</v>
      </c>
      <c r="D7" s="43" t="s">
        <v>2</v>
      </c>
      <c r="E7" s="43" t="s">
        <v>2</v>
      </c>
      <c r="F7" s="43" t="s">
        <v>2</v>
      </c>
      <c r="G7" s="43" t="s">
        <v>2</v>
      </c>
      <c r="H7" s="43" t="s">
        <v>2</v>
      </c>
      <c r="I7" s="43" t="s">
        <v>2</v>
      </c>
      <c r="J7" s="43" t="s">
        <v>2</v>
      </c>
      <c r="K7" s="5"/>
      <c r="L7" s="5"/>
      <c r="M7" s="5"/>
      <c r="N7" s="6"/>
    </row>
    <row r="8" spans="1:14" ht="0" hidden="1" customHeight="1">
      <c r="A8" s="1"/>
      <c r="B8" s="7"/>
      <c r="C8" s="7"/>
      <c r="D8" s="7"/>
      <c r="E8" s="7"/>
      <c r="F8" s="7"/>
      <c r="G8" s="7"/>
      <c r="H8" s="7"/>
      <c r="I8" s="7"/>
      <c r="J8" s="7"/>
      <c r="K8" s="7"/>
      <c r="L8" s="7"/>
      <c r="M8" s="8"/>
      <c r="N8" s="9"/>
    </row>
    <row r="9" spans="1:14" ht="15.75" customHeight="1">
      <c r="A9" s="10"/>
      <c r="B9" s="47"/>
      <c r="C9" s="47" t="s">
        <v>3</v>
      </c>
      <c r="D9" s="48"/>
      <c r="E9" s="47" t="s">
        <v>4</v>
      </c>
      <c r="F9" s="47" t="s">
        <v>5</v>
      </c>
      <c r="G9" s="47" t="s">
        <v>5</v>
      </c>
      <c r="H9" s="47" t="s">
        <v>5</v>
      </c>
      <c r="I9" s="47" t="s">
        <v>5</v>
      </c>
      <c r="J9" s="47" t="s">
        <v>5</v>
      </c>
      <c r="K9" s="47" t="s">
        <v>6</v>
      </c>
      <c r="L9" s="47" t="s">
        <v>6</v>
      </c>
      <c r="M9" s="47" t="s">
        <v>6</v>
      </c>
      <c r="N9" s="48" t="s">
        <v>7</v>
      </c>
    </row>
    <row r="10" spans="1:14" ht="0" hidden="1" customHeight="1">
      <c r="A10" s="10"/>
      <c r="B10" s="47"/>
      <c r="C10" s="47" t="s">
        <v>3</v>
      </c>
      <c r="D10" s="48"/>
      <c r="E10" s="47" t="s">
        <v>4</v>
      </c>
      <c r="F10" s="48" t="s">
        <v>8</v>
      </c>
      <c r="G10" s="48" t="s">
        <v>9</v>
      </c>
      <c r="H10" s="48" t="s">
        <v>10</v>
      </c>
      <c r="I10" s="48" t="s">
        <v>11</v>
      </c>
      <c r="J10" s="48" t="s">
        <v>12</v>
      </c>
      <c r="K10" s="48" t="s">
        <v>13</v>
      </c>
      <c r="L10" s="48" t="s">
        <v>14</v>
      </c>
      <c r="M10" s="48" t="s">
        <v>15</v>
      </c>
      <c r="N10" s="49"/>
    </row>
    <row r="11" spans="1:14" ht="15.75" customHeight="1">
      <c r="A11" s="10"/>
      <c r="B11" s="47"/>
      <c r="C11" s="47" t="s">
        <v>3</v>
      </c>
      <c r="D11" s="48"/>
      <c r="E11" s="47" t="s">
        <v>4</v>
      </c>
      <c r="F11" s="48" t="s">
        <v>16</v>
      </c>
      <c r="G11" s="48" t="s">
        <v>17</v>
      </c>
      <c r="H11" s="48" t="s">
        <v>18</v>
      </c>
      <c r="I11" s="48" t="s">
        <v>19</v>
      </c>
      <c r="J11" s="48" t="s">
        <v>20</v>
      </c>
      <c r="K11" s="48" t="s">
        <v>21</v>
      </c>
      <c r="L11" s="48" t="s">
        <v>22</v>
      </c>
      <c r="M11" s="48" t="s">
        <v>23</v>
      </c>
      <c r="N11" s="48" t="s">
        <v>20</v>
      </c>
    </row>
    <row r="12" spans="1:14" ht="15.75" customHeight="1">
      <c r="A12" s="10"/>
      <c r="B12" s="47" t="s">
        <v>24</v>
      </c>
      <c r="C12" s="47" t="s">
        <v>24</v>
      </c>
      <c r="D12" s="48" t="s">
        <v>24</v>
      </c>
      <c r="E12" s="50" t="s">
        <v>0</v>
      </c>
      <c r="F12" s="51"/>
      <c r="G12" s="51"/>
      <c r="H12" s="51"/>
      <c r="I12" s="51"/>
      <c r="J12" s="51"/>
      <c r="K12" s="51"/>
      <c r="L12" s="51"/>
      <c r="M12" s="51"/>
      <c r="N12" s="52"/>
    </row>
    <row r="13" spans="1:14" ht="51" customHeight="1">
      <c r="A13" s="10"/>
      <c r="B13" s="48" t="s">
        <v>25</v>
      </c>
      <c r="C13" s="53" t="s">
        <v>26</v>
      </c>
      <c r="D13" s="48" t="s">
        <v>27</v>
      </c>
      <c r="E13" s="50" t="s">
        <v>28</v>
      </c>
      <c r="F13" s="51">
        <v>287.39299999999997</v>
      </c>
      <c r="G13" s="51">
        <v>304.85500000000002</v>
      </c>
      <c r="H13" s="51">
        <v>255.00000000000003</v>
      </c>
      <c r="I13" s="51">
        <v>261.98399999999998</v>
      </c>
      <c r="J13" s="51">
        <v>250.85499999999999</v>
      </c>
      <c r="K13" s="51">
        <v>250.89999999999998</v>
      </c>
      <c r="L13" s="51">
        <v>251</v>
      </c>
      <c r="M13" s="51">
        <v>251</v>
      </c>
      <c r="N13" s="52" t="s">
        <v>29</v>
      </c>
    </row>
    <row r="14" spans="1:14" ht="87" customHeight="1">
      <c r="A14" s="10"/>
      <c r="B14" s="48" t="s">
        <v>30</v>
      </c>
      <c r="C14" s="53" t="s">
        <v>31</v>
      </c>
      <c r="D14" s="48" t="s">
        <v>32</v>
      </c>
      <c r="E14" s="50" t="s">
        <v>33</v>
      </c>
      <c r="F14" s="51">
        <v>23.332000000000001</v>
      </c>
      <c r="G14" s="51">
        <v>23.257000000000001</v>
      </c>
      <c r="H14" s="51">
        <v>19.717000000000002</v>
      </c>
      <c r="I14" s="51">
        <v>21.577999999999999</v>
      </c>
      <c r="J14" s="51">
        <v>22.069000000000003</v>
      </c>
      <c r="K14" s="51">
        <v>22.1</v>
      </c>
      <c r="L14" s="51">
        <v>22.150000000000002</v>
      </c>
      <c r="M14" s="51">
        <v>22.150000000000002</v>
      </c>
      <c r="N14" s="52" t="s">
        <v>272</v>
      </c>
    </row>
    <row r="15" spans="1:14" ht="129.75" customHeight="1">
      <c r="A15" s="10"/>
      <c r="B15" s="48" t="s">
        <v>34</v>
      </c>
      <c r="C15" s="53" t="s">
        <v>35</v>
      </c>
      <c r="D15" s="48" t="s">
        <v>36</v>
      </c>
      <c r="E15" s="50" t="s">
        <v>37</v>
      </c>
      <c r="F15" s="51">
        <v>1114.1000000000001</v>
      </c>
      <c r="G15" s="51">
        <v>610.9</v>
      </c>
      <c r="H15" s="51">
        <v>1041.0999999999999</v>
      </c>
      <c r="I15" s="51">
        <v>665.30000000000007</v>
      </c>
      <c r="J15" s="51">
        <v>88920.5</v>
      </c>
      <c r="K15" s="51">
        <v>92921.922000000006</v>
      </c>
      <c r="L15" s="51">
        <v>95568.017999999996</v>
      </c>
      <c r="M15" s="51">
        <v>98435.058000000005</v>
      </c>
      <c r="N15" s="52" t="s">
        <v>38</v>
      </c>
    </row>
    <row r="16" spans="1:14" ht="141.75" customHeight="1">
      <c r="A16" s="10"/>
      <c r="B16" s="48" t="s">
        <v>39</v>
      </c>
      <c r="C16" s="53" t="s">
        <v>40</v>
      </c>
      <c r="D16" s="48" t="s">
        <v>41</v>
      </c>
      <c r="E16" s="50" t="s">
        <v>33</v>
      </c>
      <c r="F16" s="51">
        <v>21</v>
      </c>
      <c r="G16" s="51">
        <v>21.056000000000001</v>
      </c>
      <c r="H16" s="51">
        <v>21.749000000000002</v>
      </c>
      <c r="I16" s="51">
        <v>22.240000000000002</v>
      </c>
      <c r="J16" s="51">
        <v>22.580000000000002</v>
      </c>
      <c r="K16" s="51">
        <v>22.1</v>
      </c>
      <c r="L16" s="51">
        <v>22.1</v>
      </c>
      <c r="M16" s="51">
        <v>22.1</v>
      </c>
      <c r="N16" s="52" t="s">
        <v>273</v>
      </c>
    </row>
    <row r="17" spans="1:14" ht="240.75" customHeight="1">
      <c r="A17" s="10"/>
      <c r="B17" s="48" t="s">
        <v>42</v>
      </c>
      <c r="C17" s="53" t="s">
        <v>43</v>
      </c>
      <c r="D17" s="48" t="s">
        <v>44</v>
      </c>
      <c r="E17" s="50" t="s">
        <v>33</v>
      </c>
      <c r="F17" s="51">
        <v>71.400000000000006</v>
      </c>
      <c r="G17" s="51">
        <v>100</v>
      </c>
      <c r="H17" s="51">
        <v>75</v>
      </c>
      <c r="I17" s="51">
        <v>75</v>
      </c>
      <c r="J17" s="51">
        <v>40</v>
      </c>
      <c r="K17" s="51">
        <v>75</v>
      </c>
      <c r="L17" s="51">
        <v>100</v>
      </c>
      <c r="M17" s="51">
        <v>100</v>
      </c>
      <c r="N17" s="52" t="s">
        <v>274</v>
      </c>
    </row>
    <row r="18" spans="1:14" ht="153" customHeight="1">
      <c r="A18" s="10"/>
      <c r="B18" s="48" t="s">
        <v>45</v>
      </c>
      <c r="C18" s="53" t="s">
        <v>46</v>
      </c>
      <c r="D18" s="48" t="s">
        <v>47</v>
      </c>
      <c r="E18" s="50" t="s">
        <v>33</v>
      </c>
      <c r="F18" s="51">
        <v>74.61</v>
      </c>
      <c r="G18" s="51">
        <v>56.81</v>
      </c>
      <c r="H18" s="51">
        <v>56.7</v>
      </c>
      <c r="I18" s="51">
        <v>50.9</v>
      </c>
      <c r="J18" s="51">
        <v>49.2</v>
      </c>
      <c r="K18" s="51">
        <v>44</v>
      </c>
      <c r="L18" s="51">
        <v>43</v>
      </c>
      <c r="M18" s="51">
        <v>42</v>
      </c>
      <c r="N18" s="52" t="s">
        <v>48</v>
      </c>
    </row>
    <row r="19" spans="1:14" ht="162" customHeight="1">
      <c r="A19" s="10"/>
      <c r="B19" s="48" t="s">
        <v>49</v>
      </c>
      <c r="C19" s="53" t="s">
        <v>50</v>
      </c>
      <c r="D19" s="48" t="s">
        <v>51</v>
      </c>
      <c r="E19" s="50" t="s">
        <v>33</v>
      </c>
      <c r="F19" s="51">
        <v>2.2570000000000001</v>
      </c>
      <c r="G19" s="51">
        <v>2.2669999999999999</v>
      </c>
      <c r="H19" s="51">
        <v>2.2560000000000002</v>
      </c>
      <c r="I19" s="51">
        <v>2.3160000000000003</v>
      </c>
      <c r="J19" s="51">
        <v>2.3080000000000003</v>
      </c>
      <c r="K19" s="51">
        <v>0.64</v>
      </c>
      <c r="L19" s="51">
        <v>0.64</v>
      </c>
      <c r="M19" s="51">
        <v>0.64</v>
      </c>
      <c r="N19" s="52" t="s">
        <v>275</v>
      </c>
    </row>
    <row r="20" spans="1:14" ht="26.25" customHeight="1">
      <c r="A20" s="10"/>
      <c r="B20" s="48" t="s">
        <v>0</v>
      </c>
      <c r="C20" s="53" t="s">
        <v>52</v>
      </c>
      <c r="D20" s="48" t="s">
        <v>52</v>
      </c>
      <c r="E20" s="50" t="s">
        <v>0</v>
      </c>
      <c r="F20" s="51"/>
      <c r="G20" s="51"/>
      <c r="H20" s="51"/>
      <c r="I20" s="51"/>
      <c r="J20" s="51"/>
      <c r="K20" s="51"/>
      <c r="L20" s="51"/>
      <c r="M20" s="51"/>
      <c r="N20" s="52"/>
    </row>
    <row r="21" spans="1:14" ht="26.25" customHeight="1">
      <c r="A21" s="10"/>
      <c r="B21" s="48" t="s">
        <v>53</v>
      </c>
      <c r="C21" s="53" t="s">
        <v>54</v>
      </c>
      <c r="D21" s="48" t="s">
        <v>55</v>
      </c>
      <c r="E21" s="50" t="s">
        <v>37</v>
      </c>
      <c r="F21" s="51">
        <v>29290.100000000002</v>
      </c>
      <c r="G21" s="51">
        <v>29483.100000000002</v>
      </c>
      <c r="H21" s="51">
        <v>29403.7</v>
      </c>
      <c r="I21" s="51">
        <v>28965.8</v>
      </c>
      <c r="J21" s="51">
        <v>31393.600000000002</v>
      </c>
      <c r="K21" s="51">
        <v>33075</v>
      </c>
      <c r="L21" s="51">
        <v>34400</v>
      </c>
      <c r="M21" s="51">
        <v>35780</v>
      </c>
      <c r="N21" s="52" t="s">
        <v>56</v>
      </c>
    </row>
    <row r="22" spans="1:14" ht="15.75" customHeight="1">
      <c r="A22" s="10"/>
      <c r="B22" s="48" t="s">
        <v>57</v>
      </c>
      <c r="C22" s="53" t="s">
        <v>58</v>
      </c>
      <c r="D22" s="48" t="s">
        <v>59</v>
      </c>
      <c r="E22" s="50" t="s">
        <v>37</v>
      </c>
      <c r="F22" s="51">
        <v>15178.7</v>
      </c>
      <c r="G22" s="51">
        <v>17383.8</v>
      </c>
      <c r="H22" s="51">
        <v>17264.099999999999</v>
      </c>
      <c r="I22" s="51">
        <v>17767.8</v>
      </c>
      <c r="J22" s="51">
        <v>21790.5</v>
      </c>
      <c r="K22" s="51">
        <v>23560</v>
      </c>
      <c r="L22" s="51">
        <v>23978</v>
      </c>
      <c r="M22" s="51">
        <v>24130</v>
      </c>
      <c r="N22" s="52" t="s">
        <v>60</v>
      </c>
    </row>
    <row r="23" spans="1:14" ht="15.75" customHeight="1">
      <c r="A23" s="10"/>
      <c r="B23" s="48" t="s">
        <v>61</v>
      </c>
      <c r="C23" s="53" t="s">
        <v>62</v>
      </c>
      <c r="D23" s="48" t="s">
        <v>63</v>
      </c>
      <c r="E23" s="50" t="s">
        <v>37</v>
      </c>
      <c r="F23" s="51">
        <v>25548.5</v>
      </c>
      <c r="G23" s="51">
        <v>26620.7</v>
      </c>
      <c r="H23" s="51">
        <v>28529.600000000002</v>
      </c>
      <c r="I23" s="51">
        <v>29438.400000000001</v>
      </c>
      <c r="J23" s="51">
        <v>32185.200000000001</v>
      </c>
      <c r="K23" s="51">
        <v>33175</v>
      </c>
      <c r="L23" s="51">
        <v>33537</v>
      </c>
      <c r="M23" s="51">
        <v>33899</v>
      </c>
      <c r="N23" s="52" t="s">
        <v>64</v>
      </c>
    </row>
    <row r="24" spans="1:14" ht="15.75" customHeight="1">
      <c r="A24" s="10"/>
      <c r="B24" s="48" t="s">
        <v>65</v>
      </c>
      <c r="C24" s="53" t="s">
        <v>66</v>
      </c>
      <c r="D24" s="48" t="s">
        <v>67</v>
      </c>
      <c r="E24" s="50" t="s">
        <v>37</v>
      </c>
      <c r="F24" s="51">
        <v>34217</v>
      </c>
      <c r="G24" s="51">
        <v>33266</v>
      </c>
      <c r="H24" s="51">
        <v>34384.699999999997</v>
      </c>
      <c r="I24" s="51">
        <v>34110.300000000003</v>
      </c>
      <c r="J24" s="51">
        <v>34994.400000000001</v>
      </c>
      <c r="K24" s="51">
        <v>35238</v>
      </c>
      <c r="L24" s="51">
        <v>35485</v>
      </c>
      <c r="M24" s="51">
        <v>35733</v>
      </c>
      <c r="N24" s="52" t="s">
        <v>68</v>
      </c>
    </row>
    <row r="25" spans="1:14" ht="15.75" customHeight="1">
      <c r="A25" s="10"/>
      <c r="B25" s="48" t="s">
        <v>69</v>
      </c>
      <c r="C25" s="53" t="s">
        <v>70</v>
      </c>
      <c r="D25" s="48" t="s">
        <v>71</v>
      </c>
      <c r="E25" s="50" t="s">
        <v>37</v>
      </c>
      <c r="F25" s="51">
        <v>18787</v>
      </c>
      <c r="G25" s="51">
        <v>22767.3</v>
      </c>
      <c r="H25" s="51">
        <v>25759.4</v>
      </c>
      <c r="I25" s="51">
        <v>26331.8</v>
      </c>
      <c r="J25" s="51">
        <v>28266.100000000002</v>
      </c>
      <c r="K25" s="51">
        <v>35237.800000000003</v>
      </c>
      <c r="L25" s="51">
        <v>35237.800000000003</v>
      </c>
      <c r="M25" s="51">
        <v>35237.800000000003</v>
      </c>
      <c r="N25" s="52" t="s">
        <v>72</v>
      </c>
    </row>
    <row r="26" spans="1:14" ht="15.75" customHeight="1">
      <c r="A26" s="10"/>
      <c r="B26" s="48" t="s">
        <v>73</v>
      </c>
      <c r="C26" s="53" t="s">
        <v>74</v>
      </c>
      <c r="D26" s="48" t="s">
        <v>75</v>
      </c>
      <c r="E26" s="50" t="s">
        <v>37</v>
      </c>
      <c r="F26" s="51">
        <v>0</v>
      </c>
      <c r="G26" s="51">
        <v>0</v>
      </c>
      <c r="H26" s="51">
        <v>0</v>
      </c>
      <c r="I26" s="51">
        <v>0</v>
      </c>
      <c r="J26" s="51">
        <v>0</v>
      </c>
      <c r="K26" s="51">
        <v>0</v>
      </c>
      <c r="L26" s="51">
        <v>0</v>
      </c>
      <c r="M26" s="51">
        <v>0</v>
      </c>
      <c r="N26" s="52"/>
    </row>
    <row r="27" spans="1:14" ht="15.75" customHeight="1">
      <c r="A27" s="10"/>
      <c r="B27" s="47" t="s">
        <v>76</v>
      </c>
      <c r="C27" s="47" t="s">
        <v>76</v>
      </c>
      <c r="D27" s="48" t="s">
        <v>76</v>
      </c>
      <c r="E27" s="50" t="s">
        <v>0</v>
      </c>
      <c r="F27" s="51"/>
      <c r="G27" s="51"/>
      <c r="H27" s="51"/>
      <c r="I27" s="51"/>
      <c r="J27" s="51"/>
      <c r="K27" s="51"/>
      <c r="L27" s="51"/>
      <c r="M27" s="51"/>
      <c r="N27" s="52"/>
    </row>
    <row r="28" spans="1:14" ht="69.75" customHeight="1">
      <c r="A28" s="10"/>
      <c r="B28" s="48" t="s">
        <v>77</v>
      </c>
      <c r="C28" s="53" t="s">
        <v>78</v>
      </c>
      <c r="D28" s="48" t="s">
        <v>79</v>
      </c>
      <c r="E28" s="50" t="s">
        <v>33</v>
      </c>
      <c r="F28" s="51">
        <v>56.4</v>
      </c>
      <c r="G28" s="51">
        <v>62.6</v>
      </c>
      <c r="H28" s="51">
        <v>61.7</v>
      </c>
      <c r="I28" s="51">
        <v>63.1</v>
      </c>
      <c r="J28" s="51">
        <v>62.5</v>
      </c>
      <c r="K28" s="51">
        <v>63.6</v>
      </c>
      <c r="L28" s="51">
        <v>63.7</v>
      </c>
      <c r="M28" s="51">
        <v>64</v>
      </c>
      <c r="N28" s="52" t="s">
        <v>276</v>
      </c>
    </row>
    <row r="29" spans="1:14" ht="47.25" customHeight="1">
      <c r="A29" s="10"/>
      <c r="B29" s="48" t="s">
        <v>80</v>
      </c>
      <c r="C29" s="53" t="s">
        <v>81</v>
      </c>
      <c r="D29" s="48" t="s">
        <v>82</v>
      </c>
      <c r="E29" s="50" t="s">
        <v>33</v>
      </c>
      <c r="F29" s="51">
        <v>21.7</v>
      </c>
      <c r="G29" s="51">
        <v>7.2480000000000002</v>
      </c>
      <c r="H29" s="51">
        <v>9.6059999999999999</v>
      </c>
      <c r="I29" s="51">
        <v>9.1620000000000008</v>
      </c>
      <c r="J29" s="51">
        <v>11.254000000000001</v>
      </c>
      <c r="K29" s="51">
        <v>11</v>
      </c>
      <c r="L29" s="51">
        <v>10.5</v>
      </c>
      <c r="M29" s="51">
        <v>10.5</v>
      </c>
      <c r="N29" s="52" t="s">
        <v>83</v>
      </c>
    </row>
    <row r="30" spans="1:14" ht="46.5" customHeight="1">
      <c r="A30" s="10"/>
      <c r="B30" s="48" t="s">
        <v>84</v>
      </c>
      <c r="C30" s="53" t="s">
        <v>85</v>
      </c>
      <c r="D30" s="48" t="s">
        <v>85</v>
      </c>
      <c r="E30" s="50" t="s">
        <v>33</v>
      </c>
      <c r="F30" s="51">
        <v>8.3000000000000007</v>
      </c>
      <c r="G30" s="51">
        <v>0</v>
      </c>
      <c r="H30" s="51">
        <v>0</v>
      </c>
      <c r="I30" s="51">
        <v>0</v>
      </c>
      <c r="J30" s="51">
        <v>0</v>
      </c>
      <c r="K30" s="51">
        <v>0</v>
      </c>
      <c r="L30" s="51">
        <v>0</v>
      </c>
      <c r="M30" s="51">
        <v>0</v>
      </c>
      <c r="N30" s="52"/>
    </row>
    <row r="31" spans="1:14" ht="15.75" customHeight="1">
      <c r="A31" s="10"/>
      <c r="B31" s="47" t="s">
        <v>86</v>
      </c>
      <c r="C31" s="47" t="s">
        <v>86</v>
      </c>
      <c r="D31" s="48" t="s">
        <v>86</v>
      </c>
      <c r="E31" s="50" t="s">
        <v>0</v>
      </c>
      <c r="F31" s="51"/>
      <c r="G31" s="51"/>
      <c r="H31" s="51"/>
      <c r="I31" s="51"/>
      <c r="J31" s="51"/>
      <c r="K31" s="51"/>
      <c r="L31" s="51"/>
      <c r="M31" s="51"/>
      <c r="N31" s="52"/>
    </row>
    <row r="32" spans="1:14" ht="71.25" customHeight="1">
      <c r="A32" s="10"/>
      <c r="B32" s="48" t="s">
        <v>87</v>
      </c>
      <c r="C32" s="53" t="s">
        <v>88</v>
      </c>
      <c r="D32" s="48" t="s">
        <v>89</v>
      </c>
      <c r="E32" s="50" t="s">
        <v>33</v>
      </c>
      <c r="F32" s="51">
        <v>85</v>
      </c>
      <c r="G32" s="51">
        <v>91.27</v>
      </c>
      <c r="H32" s="51">
        <v>98.213999999999999</v>
      </c>
      <c r="I32" s="54"/>
      <c r="J32" s="54"/>
      <c r="K32" s="54"/>
      <c r="L32" s="54"/>
      <c r="M32" s="54"/>
      <c r="N32" s="52"/>
    </row>
    <row r="33" spans="1:14" ht="46.5" customHeight="1">
      <c r="A33" s="10"/>
      <c r="B33" s="48" t="s">
        <v>90</v>
      </c>
      <c r="C33" s="53" t="s">
        <v>91</v>
      </c>
      <c r="D33" s="48" t="s">
        <v>92</v>
      </c>
      <c r="E33" s="50" t="s">
        <v>33</v>
      </c>
      <c r="F33" s="51">
        <v>16.399999999999999</v>
      </c>
      <c r="G33" s="51">
        <v>8.73</v>
      </c>
      <c r="H33" s="51">
        <v>1.786</v>
      </c>
      <c r="I33" s="51">
        <v>1.46</v>
      </c>
      <c r="J33" s="51">
        <v>0</v>
      </c>
      <c r="K33" s="51">
        <v>0</v>
      </c>
      <c r="L33" s="51">
        <v>0</v>
      </c>
      <c r="M33" s="51">
        <v>0</v>
      </c>
      <c r="N33" s="52" t="s">
        <v>93</v>
      </c>
    </row>
    <row r="34" spans="1:14" ht="82.5" customHeight="1">
      <c r="A34" s="10"/>
      <c r="B34" s="48" t="s">
        <v>94</v>
      </c>
      <c r="C34" s="53" t="s">
        <v>95</v>
      </c>
      <c r="D34" s="48" t="s">
        <v>96</v>
      </c>
      <c r="E34" s="50" t="s">
        <v>33</v>
      </c>
      <c r="F34" s="51">
        <v>42.9</v>
      </c>
      <c r="G34" s="51">
        <v>42.9</v>
      </c>
      <c r="H34" s="51">
        <v>64.290000000000006</v>
      </c>
      <c r="I34" s="51">
        <v>68</v>
      </c>
      <c r="J34" s="51">
        <v>68.3</v>
      </c>
      <c r="K34" s="51">
        <v>68.5</v>
      </c>
      <c r="L34" s="51">
        <v>68.8</v>
      </c>
      <c r="M34" s="51">
        <v>68.8</v>
      </c>
      <c r="N34" s="52" t="s">
        <v>97</v>
      </c>
    </row>
    <row r="35" spans="1:14" ht="46.5" customHeight="1">
      <c r="A35" s="10"/>
      <c r="B35" s="48" t="s">
        <v>98</v>
      </c>
      <c r="C35" s="53" t="s">
        <v>99</v>
      </c>
      <c r="D35" s="48" t="s">
        <v>100</v>
      </c>
      <c r="E35" s="50" t="s">
        <v>33</v>
      </c>
      <c r="F35" s="51">
        <v>0</v>
      </c>
      <c r="G35" s="51">
        <v>0</v>
      </c>
      <c r="H35" s="51">
        <v>0</v>
      </c>
      <c r="I35" s="51">
        <v>0</v>
      </c>
      <c r="J35" s="51">
        <v>0</v>
      </c>
      <c r="K35" s="51">
        <v>0</v>
      </c>
      <c r="L35" s="51">
        <v>0</v>
      </c>
      <c r="M35" s="51">
        <v>0</v>
      </c>
      <c r="N35" s="52"/>
    </row>
    <row r="36" spans="1:14" ht="36.75" customHeight="1">
      <c r="A36" s="10"/>
      <c r="B36" s="48" t="s">
        <v>101</v>
      </c>
      <c r="C36" s="53" t="s">
        <v>102</v>
      </c>
      <c r="D36" s="48" t="s">
        <v>103</v>
      </c>
      <c r="E36" s="50" t="s">
        <v>33</v>
      </c>
      <c r="F36" s="51">
        <v>78.100000000000009</v>
      </c>
      <c r="G36" s="51">
        <v>88.9</v>
      </c>
      <c r="H36" s="51">
        <v>82.4</v>
      </c>
      <c r="I36" s="51">
        <v>82.5</v>
      </c>
      <c r="J36" s="51">
        <v>83</v>
      </c>
      <c r="K36" s="51">
        <v>83.100000000000009</v>
      </c>
      <c r="L36" s="51">
        <v>83.2</v>
      </c>
      <c r="M36" s="51">
        <v>83.3</v>
      </c>
      <c r="N36" s="52" t="s">
        <v>104</v>
      </c>
    </row>
    <row r="37" spans="1:14" ht="88.5" customHeight="1">
      <c r="A37" s="10"/>
      <c r="B37" s="48" t="s">
        <v>105</v>
      </c>
      <c r="C37" s="53" t="s">
        <v>106</v>
      </c>
      <c r="D37" s="48" t="s">
        <v>107</v>
      </c>
      <c r="E37" s="50" t="s">
        <v>33</v>
      </c>
      <c r="F37" s="51">
        <v>11.8</v>
      </c>
      <c r="G37" s="51">
        <v>11.540000000000001</v>
      </c>
      <c r="H37" s="51">
        <v>10.474</v>
      </c>
      <c r="I37" s="51">
        <v>8.8570000000000011</v>
      </c>
      <c r="J37" s="51">
        <v>9.3190000000000008</v>
      </c>
      <c r="K37" s="51">
        <v>9.15</v>
      </c>
      <c r="L37" s="51">
        <v>9</v>
      </c>
      <c r="M37" s="51">
        <v>8.85</v>
      </c>
      <c r="N37" s="52" t="s">
        <v>277</v>
      </c>
    </row>
    <row r="38" spans="1:14" ht="51" customHeight="1">
      <c r="A38" s="10"/>
      <c r="B38" s="48" t="s">
        <v>108</v>
      </c>
      <c r="C38" s="53" t="s">
        <v>109</v>
      </c>
      <c r="D38" s="48" t="s">
        <v>110</v>
      </c>
      <c r="E38" s="50" t="s">
        <v>111</v>
      </c>
      <c r="F38" s="51">
        <v>77.33</v>
      </c>
      <c r="G38" s="51">
        <v>101.97</v>
      </c>
      <c r="H38" s="51">
        <v>85.53</v>
      </c>
      <c r="I38" s="51">
        <v>82.44</v>
      </c>
      <c r="J38" s="51">
        <v>93.02</v>
      </c>
      <c r="K38" s="51">
        <v>89.77</v>
      </c>
      <c r="L38" s="51">
        <v>88.78</v>
      </c>
      <c r="M38" s="51">
        <v>88.78</v>
      </c>
      <c r="N38" s="52" t="s">
        <v>112</v>
      </c>
    </row>
    <row r="39" spans="1:14" ht="46.5" customHeight="1">
      <c r="A39" s="10"/>
      <c r="B39" s="48" t="s">
        <v>113</v>
      </c>
      <c r="C39" s="53" t="s">
        <v>114</v>
      </c>
      <c r="D39" s="48" t="s">
        <v>115</v>
      </c>
      <c r="E39" s="50" t="s">
        <v>33</v>
      </c>
      <c r="F39" s="51">
        <v>54</v>
      </c>
      <c r="G39" s="51">
        <v>74.779000000000011</v>
      </c>
      <c r="H39" s="51">
        <v>73.677000000000007</v>
      </c>
      <c r="I39" s="51">
        <v>78.076999999999998</v>
      </c>
      <c r="J39" s="51">
        <v>80.402000000000001</v>
      </c>
      <c r="K39" s="51">
        <v>81.563000000000002</v>
      </c>
      <c r="L39" s="51">
        <v>82</v>
      </c>
      <c r="M39" s="51">
        <v>82</v>
      </c>
      <c r="N39" s="52" t="s">
        <v>116</v>
      </c>
    </row>
    <row r="40" spans="1:14" ht="15.75" customHeight="1">
      <c r="A40" s="10"/>
      <c r="B40" s="47" t="s">
        <v>117</v>
      </c>
      <c r="C40" s="47" t="s">
        <v>117</v>
      </c>
      <c r="D40" s="48" t="s">
        <v>117</v>
      </c>
      <c r="E40" s="50" t="s">
        <v>0</v>
      </c>
      <c r="F40" s="51"/>
      <c r="G40" s="51"/>
      <c r="H40" s="51"/>
      <c r="I40" s="51"/>
      <c r="J40" s="51"/>
      <c r="K40" s="51"/>
      <c r="L40" s="51"/>
      <c r="M40" s="51"/>
      <c r="N40" s="52"/>
    </row>
    <row r="41" spans="1:14" ht="26.25" customHeight="1">
      <c r="A41" s="10"/>
      <c r="B41" s="48" t="s">
        <v>0</v>
      </c>
      <c r="C41" s="53" t="s">
        <v>118</v>
      </c>
      <c r="D41" s="48" t="s">
        <v>118</v>
      </c>
      <c r="E41" s="50" t="s">
        <v>0</v>
      </c>
      <c r="F41" s="51"/>
      <c r="G41" s="51"/>
      <c r="H41" s="51"/>
      <c r="I41" s="51"/>
      <c r="J41" s="51"/>
      <c r="K41" s="51"/>
      <c r="L41" s="51"/>
      <c r="M41" s="51"/>
      <c r="N41" s="52"/>
    </row>
    <row r="42" spans="1:14" ht="105" customHeight="1">
      <c r="A42" s="10"/>
      <c r="B42" s="48" t="s">
        <v>119</v>
      </c>
      <c r="C42" s="53" t="s">
        <v>120</v>
      </c>
      <c r="D42" s="48" t="s">
        <v>121</v>
      </c>
      <c r="E42" s="50" t="s">
        <v>33</v>
      </c>
      <c r="F42" s="51">
        <v>57.152000000000001</v>
      </c>
      <c r="G42" s="51">
        <v>57.555</v>
      </c>
      <c r="H42" s="51">
        <v>57.679000000000002</v>
      </c>
      <c r="I42" s="51">
        <v>57.52</v>
      </c>
      <c r="J42" s="51">
        <v>62.277000000000001</v>
      </c>
      <c r="K42" s="51">
        <v>61.933</v>
      </c>
      <c r="L42" s="51">
        <v>61.764000000000003</v>
      </c>
      <c r="M42" s="51">
        <v>61.576000000000001</v>
      </c>
      <c r="N42" s="52" t="s">
        <v>122</v>
      </c>
    </row>
    <row r="43" spans="1:14" ht="77.25" customHeight="1">
      <c r="A43" s="10"/>
      <c r="B43" s="48" t="s">
        <v>123</v>
      </c>
      <c r="C43" s="53" t="s">
        <v>124</v>
      </c>
      <c r="D43" s="48" t="s">
        <v>125</v>
      </c>
      <c r="E43" s="50" t="s">
        <v>33</v>
      </c>
      <c r="F43" s="51">
        <v>100</v>
      </c>
      <c r="G43" s="51">
        <v>100</v>
      </c>
      <c r="H43" s="51">
        <v>100</v>
      </c>
      <c r="I43" s="51">
        <v>100</v>
      </c>
      <c r="J43" s="51">
        <v>100</v>
      </c>
      <c r="K43" s="51">
        <v>100</v>
      </c>
      <c r="L43" s="51">
        <v>100</v>
      </c>
      <c r="M43" s="51">
        <v>100</v>
      </c>
      <c r="N43" s="52" t="s">
        <v>126</v>
      </c>
    </row>
    <row r="44" spans="1:14" ht="15.75" customHeight="1">
      <c r="A44" s="10"/>
      <c r="B44" s="48" t="s">
        <v>127</v>
      </c>
      <c r="C44" s="53" t="s">
        <v>128</v>
      </c>
      <c r="D44" s="48" t="s">
        <v>129</v>
      </c>
      <c r="E44" s="50" t="s">
        <v>33</v>
      </c>
      <c r="F44" s="51">
        <v>0</v>
      </c>
      <c r="G44" s="51">
        <v>0</v>
      </c>
      <c r="H44" s="51">
        <v>0</v>
      </c>
      <c r="I44" s="51">
        <v>0</v>
      </c>
      <c r="J44" s="51">
        <v>0</v>
      </c>
      <c r="K44" s="51">
        <v>0</v>
      </c>
      <c r="L44" s="51">
        <v>0</v>
      </c>
      <c r="M44" s="51">
        <v>0</v>
      </c>
      <c r="N44" s="52"/>
    </row>
    <row r="45" spans="1:14" ht="88.5" customHeight="1">
      <c r="A45" s="10"/>
      <c r="B45" s="48" t="s">
        <v>130</v>
      </c>
      <c r="C45" s="53" t="s">
        <v>131</v>
      </c>
      <c r="D45" s="48" t="s">
        <v>132</v>
      </c>
      <c r="E45" s="50" t="s">
        <v>33</v>
      </c>
      <c r="F45" s="51">
        <v>6.6670000000000007</v>
      </c>
      <c r="G45" s="51">
        <v>6.6670000000000007</v>
      </c>
      <c r="H45" s="51">
        <v>6.6670000000000007</v>
      </c>
      <c r="I45" s="51">
        <v>13.333</v>
      </c>
      <c r="J45" s="51">
        <v>81.25</v>
      </c>
      <c r="K45" s="51">
        <v>81.25</v>
      </c>
      <c r="L45" s="51">
        <v>81.25</v>
      </c>
      <c r="M45" s="51">
        <v>81.25</v>
      </c>
      <c r="N45" s="52" t="s">
        <v>133</v>
      </c>
    </row>
    <row r="46" spans="1:14" ht="46.5" customHeight="1">
      <c r="A46" s="10"/>
      <c r="B46" s="48" t="s">
        <v>134</v>
      </c>
      <c r="C46" s="53" t="s">
        <v>135</v>
      </c>
      <c r="D46" s="48" t="s">
        <v>136</v>
      </c>
      <c r="E46" s="50" t="s">
        <v>33</v>
      </c>
      <c r="F46" s="51">
        <v>0</v>
      </c>
      <c r="G46" s="51">
        <v>0</v>
      </c>
      <c r="H46" s="51">
        <v>10.714</v>
      </c>
      <c r="I46" s="51">
        <v>10.714</v>
      </c>
      <c r="J46" s="51">
        <v>10</v>
      </c>
      <c r="K46" s="51">
        <v>10</v>
      </c>
      <c r="L46" s="51">
        <v>10</v>
      </c>
      <c r="M46" s="51">
        <v>10</v>
      </c>
      <c r="N46" s="52" t="s">
        <v>137</v>
      </c>
    </row>
    <row r="47" spans="1:14" ht="15.75" customHeight="1">
      <c r="A47" s="10"/>
      <c r="B47" s="47" t="s">
        <v>138</v>
      </c>
      <c r="C47" s="47" t="s">
        <v>138</v>
      </c>
      <c r="D47" s="48" t="s">
        <v>138</v>
      </c>
      <c r="E47" s="50" t="s">
        <v>0</v>
      </c>
      <c r="F47" s="51"/>
      <c r="G47" s="51"/>
      <c r="H47" s="51"/>
      <c r="I47" s="51"/>
      <c r="J47" s="51"/>
      <c r="K47" s="51"/>
      <c r="L47" s="51"/>
      <c r="M47" s="51"/>
      <c r="N47" s="52"/>
    </row>
    <row r="48" spans="1:14" ht="75.75" customHeight="1">
      <c r="A48" s="10"/>
      <c r="B48" s="48" t="s">
        <v>139</v>
      </c>
      <c r="C48" s="53" t="s">
        <v>140</v>
      </c>
      <c r="D48" s="48" t="s">
        <v>140</v>
      </c>
      <c r="E48" s="50" t="s">
        <v>33</v>
      </c>
      <c r="F48" s="51">
        <v>15.200000000000001</v>
      </c>
      <c r="G48" s="51">
        <v>15.513</v>
      </c>
      <c r="H48" s="51">
        <v>15.565000000000001</v>
      </c>
      <c r="I48" s="51">
        <v>16.193999999999999</v>
      </c>
      <c r="J48" s="51">
        <v>16.651</v>
      </c>
      <c r="K48" s="51">
        <v>17</v>
      </c>
      <c r="L48" s="51">
        <v>18.5</v>
      </c>
      <c r="M48" s="51">
        <v>20</v>
      </c>
      <c r="N48" s="52" t="s">
        <v>141</v>
      </c>
    </row>
    <row r="49" spans="1:14" ht="36.75" customHeight="1">
      <c r="A49" s="10"/>
      <c r="B49" s="48" t="s">
        <v>142</v>
      </c>
      <c r="C49" s="53" t="s">
        <v>143</v>
      </c>
      <c r="D49" s="48" t="s">
        <v>144</v>
      </c>
      <c r="E49" s="50" t="s">
        <v>33</v>
      </c>
      <c r="F49" s="51">
        <v>35.073</v>
      </c>
      <c r="G49" s="51">
        <v>35.414000000000001</v>
      </c>
      <c r="H49" s="51">
        <v>44.11</v>
      </c>
      <c r="I49" s="51">
        <v>43.439</v>
      </c>
      <c r="J49" s="51">
        <v>53.192</v>
      </c>
      <c r="K49" s="51">
        <v>53.2</v>
      </c>
      <c r="L49" s="51">
        <v>53.2</v>
      </c>
      <c r="M49" s="51">
        <v>53.2</v>
      </c>
      <c r="N49" s="52"/>
    </row>
    <row r="50" spans="1:14" ht="15.75" customHeight="1">
      <c r="A50" s="10"/>
      <c r="B50" s="47" t="s">
        <v>145</v>
      </c>
      <c r="C50" s="47" t="s">
        <v>145</v>
      </c>
      <c r="D50" s="48" t="s">
        <v>145</v>
      </c>
      <c r="E50" s="50" t="s">
        <v>0</v>
      </c>
      <c r="F50" s="51"/>
      <c r="G50" s="51"/>
      <c r="H50" s="51"/>
      <c r="I50" s="51"/>
      <c r="J50" s="51"/>
      <c r="K50" s="51"/>
      <c r="L50" s="51"/>
      <c r="M50" s="51"/>
      <c r="N50" s="52"/>
    </row>
    <row r="51" spans="1:14" ht="51" customHeight="1">
      <c r="A51" s="10"/>
      <c r="B51" s="48" t="s">
        <v>146</v>
      </c>
      <c r="C51" s="53" t="s">
        <v>147</v>
      </c>
      <c r="D51" s="48" t="s">
        <v>148</v>
      </c>
      <c r="E51" s="50" t="s">
        <v>149</v>
      </c>
      <c r="F51" s="51">
        <v>19.2</v>
      </c>
      <c r="G51" s="51">
        <v>19.600000000000001</v>
      </c>
      <c r="H51" s="51">
        <v>19.5</v>
      </c>
      <c r="I51" s="51">
        <v>19.8</v>
      </c>
      <c r="J51" s="51">
        <v>20.2</v>
      </c>
      <c r="K51" s="51">
        <v>20.3</v>
      </c>
      <c r="L51" s="51">
        <v>20.350000000000001</v>
      </c>
      <c r="M51" s="51">
        <v>20.350000000000001</v>
      </c>
      <c r="N51" s="52" t="s">
        <v>278</v>
      </c>
    </row>
    <row r="52" spans="1:14" ht="60.75" customHeight="1">
      <c r="A52" s="10"/>
      <c r="B52" s="48" t="s">
        <v>150</v>
      </c>
      <c r="C52" s="53" t="s">
        <v>151</v>
      </c>
      <c r="D52" s="48" t="s">
        <v>152</v>
      </c>
      <c r="E52" s="50" t="s">
        <v>153</v>
      </c>
      <c r="F52" s="51">
        <v>0.19</v>
      </c>
      <c r="G52" s="51">
        <v>0.27</v>
      </c>
      <c r="H52" s="51">
        <v>0.37</v>
      </c>
      <c r="I52" s="51">
        <v>0.28999999999999998</v>
      </c>
      <c r="J52" s="51">
        <v>0.27</v>
      </c>
      <c r="K52" s="51">
        <v>0.3</v>
      </c>
      <c r="L52" s="51">
        <v>0.3</v>
      </c>
      <c r="M52" s="51">
        <v>0.3</v>
      </c>
      <c r="N52" s="52" t="s">
        <v>279</v>
      </c>
    </row>
    <row r="53" spans="1:14" ht="143.25" customHeight="1">
      <c r="A53" s="10"/>
      <c r="B53" s="48" t="s">
        <v>154</v>
      </c>
      <c r="C53" s="53" t="s">
        <v>155</v>
      </c>
      <c r="D53" s="48" t="s">
        <v>156</v>
      </c>
      <c r="E53" s="50" t="s">
        <v>157</v>
      </c>
      <c r="F53" s="51">
        <v>13.026</v>
      </c>
      <c r="G53" s="51">
        <v>41.542999999999999</v>
      </c>
      <c r="H53" s="51">
        <v>25.639000000000003</v>
      </c>
      <c r="I53" s="51">
        <v>359.98</v>
      </c>
      <c r="J53" s="51">
        <v>100.21600000000001</v>
      </c>
      <c r="K53" s="51">
        <v>16.885999999999999</v>
      </c>
      <c r="L53" s="51">
        <v>16.885999999999999</v>
      </c>
      <c r="M53" s="51">
        <v>16.885999999999999</v>
      </c>
      <c r="N53" s="52" t="s">
        <v>280</v>
      </c>
    </row>
    <row r="54" spans="1:14" ht="15.75" customHeight="1">
      <c r="A54" s="10"/>
      <c r="B54" s="48" t="s">
        <v>0</v>
      </c>
      <c r="C54" s="53" t="s">
        <v>158</v>
      </c>
      <c r="D54" s="48" t="s">
        <v>158</v>
      </c>
      <c r="E54" s="50" t="s">
        <v>0</v>
      </c>
      <c r="F54" s="51"/>
      <c r="G54" s="51"/>
      <c r="H54" s="51"/>
      <c r="I54" s="51"/>
      <c r="J54" s="51"/>
      <c r="K54" s="51"/>
      <c r="L54" s="51"/>
      <c r="M54" s="51"/>
      <c r="N54" s="52"/>
    </row>
    <row r="55" spans="1:14" ht="42" customHeight="1">
      <c r="A55" s="10"/>
      <c r="B55" s="48" t="s">
        <v>159</v>
      </c>
      <c r="C55" s="53" t="s">
        <v>160</v>
      </c>
      <c r="D55" s="48" t="s">
        <v>160</v>
      </c>
      <c r="E55" s="50" t="s">
        <v>0</v>
      </c>
      <c r="F55" s="51">
        <v>7.0500000000000007</v>
      </c>
      <c r="G55" s="51">
        <v>7.7080000000000002</v>
      </c>
      <c r="H55" s="51">
        <v>6.0730000000000004</v>
      </c>
      <c r="I55" s="51">
        <v>0</v>
      </c>
      <c r="J55" s="51">
        <v>0.46600000000000003</v>
      </c>
      <c r="K55" s="51">
        <v>0.5</v>
      </c>
      <c r="L55" s="51">
        <v>0.5</v>
      </c>
      <c r="M55" s="51">
        <v>0.5</v>
      </c>
      <c r="N55" s="52" t="s">
        <v>281</v>
      </c>
    </row>
    <row r="56" spans="1:14" ht="57" customHeight="1">
      <c r="A56" s="10"/>
      <c r="B56" s="48" t="s">
        <v>0</v>
      </c>
      <c r="C56" s="53" t="s">
        <v>161</v>
      </c>
      <c r="D56" s="48" t="s">
        <v>161</v>
      </c>
      <c r="E56" s="50" t="s">
        <v>0</v>
      </c>
      <c r="F56" s="51"/>
      <c r="G56" s="51"/>
      <c r="H56" s="51"/>
      <c r="I56" s="51"/>
      <c r="J56" s="51"/>
      <c r="K56" s="51"/>
      <c r="L56" s="51"/>
      <c r="M56" s="51"/>
      <c r="N56" s="52"/>
    </row>
    <row r="57" spans="1:14" ht="78.75" customHeight="1">
      <c r="A57" s="10"/>
      <c r="B57" s="48" t="s">
        <v>162</v>
      </c>
      <c r="C57" s="53" t="s">
        <v>163</v>
      </c>
      <c r="D57" s="48" t="s">
        <v>164</v>
      </c>
      <c r="E57" s="50" t="s">
        <v>149</v>
      </c>
      <c r="F57" s="51">
        <v>47000</v>
      </c>
      <c r="G57" s="51">
        <v>47000</v>
      </c>
      <c r="H57" s="51">
        <v>46000</v>
      </c>
      <c r="I57" s="51">
        <v>45000</v>
      </c>
      <c r="J57" s="51">
        <v>45000</v>
      </c>
      <c r="K57" s="51">
        <v>45000</v>
      </c>
      <c r="L57" s="51">
        <v>45000</v>
      </c>
      <c r="M57" s="51">
        <v>45</v>
      </c>
      <c r="N57" s="52" t="s">
        <v>282</v>
      </c>
    </row>
    <row r="58" spans="1:14" ht="15.75" customHeight="1">
      <c r="A58" s="10"/>
      <c r="B58" s="48" t="s">
        <v>165</v>
      </c>
      <c r="C58" s="53" t="s">
        <v>166</v>
      </c>
      <c r="D58" s="48" t="s">
        <v>167</v>
      </c>
      <c r="E58" s="50" t="s">
        <v>149</v>
      </c>
      <c r="F58" s="51">
        <v>11786</v>
      </c>
      <c r="G58" s="51">
        <v>0</v>
      </c>
      <c r="H58" s="51">
        <v>0</v>
      </c>
      <c r="I58" s="51">
        <v>0</v>
      </c>
      <c r="J58" s="51">
        <v>0</v>
      </c>
      <c r="K58" s="51">
        <v>0</v>
      </c>
      <c r="L58" s="51">
        <v>0</v>
      </c>
      <c r="M58" s="51">
        <v>0</v>
      </c>
      <c r="N58" s="52"/>
    </row>
    <row r="59" spans="1:14" ht="15.75" customHeight="1">
      <c r="A59" s="10"/>
      <c r="B59" s="47" t="s">
        <v>168</v>
      </c>
      <c r="C59" s="47" t="s">
        <v>168</v>
      </c>
      <c r="D59" s="48" t="s">
        <v>168</v>
      </c>
      <c r="E59" s="50" t="s">
        <v>0</v>
      </c>
      <c r="F59" s="51"/>
      <c r="G59" s="51"/>
      <c r="H59" s="51"/>
      <c r="I59" s="51"/>
      <c r="J59" s="51"/>
      <c r="K59" s="51"/>
      <c r="L59" s="51"/>
      <c r="M59" s="51"/>
      <c r="N59" s="52"/>
    </row>
    <row r="60" spans="1:14" ht="60.75" customHeight="1">
      <c r="A60" s="10"/>
      <c r="B60" s="48" t="s">
        <v>169</v>
      </c>
      <c r="C60" s="53" t="s">
        <v>170</v>
      </c>
      <c r="D60" s="48" t="s">
        <v>171</v>
      </c>
      <c r="E60" s="50" t="s">
        <v>33</v>
      </c>
      <c r="F60" s="51">
        <v>98.75</v>
      </c>
      <c r="G60" s="51">
        <v>98.75</v>
      </c>
      <c r="H60" s="51">
        <v>100</v>
      </c>
      <c r="I60" s="51">
        <v>100</v>
      </c>
      <c r="J60" s="51">
        <v>100</v>
      </c>
      <c r="K60" s="51">
        <v>100</v>
      </c>
      <c r="L60" s="51">
        <v>100</v>
      </c>
      <c r="M60" s="51">
        <v>100</v>
      </c>
      <c r="N60" s="52" t="s">
        <v>172</v>
      </c>
    </row>
    <row r="61" spans="1:14" ht="152.25" customHeight="1">
      <c r="A61" s="10"/>
      <c r="B61" s="48" t="s">
        <v>173</v>
      </c>
      <c r="C61" s="53" t="s">
        <v>174</v>
      </c>
      <c r="D61" s="48" t="s">
        <v>175</v>
      </c>
      <c r="E61" s="50" t="s">
        <v>33</v>
      </c>
      <c r="F61" s="51">
        <v>90</v>
      </c>
      <c r="G61" s="51">
        <v>90</v>
      </c>
      <c r="H61" s="51">
        <v>90</v>
      </c>
      <c r="I61" s="51">
        <v>100</v>
      </c>
      <c r="J61" s="51">
        <v>100</v>
      </c>
      <c r="K61" s="51">
        <v>100</v>
      </c>
      <c r="L61" s="51">
        <v>100</v>
      </c>
      <c r="M61" s="51">
        <v>100</v>
      </c>
      <c r="N61" s="52" t="s">
        <v>176</v>
      </c>
    </row>
    <row r="62" spans="1:14" ht="60.75" customHeight="1">
      <c r="A62" s="10"/>
      <c r="B62" s="48" t="s">
        <v>177</v>
      </c>
      <c r="C62" s="53" t="s">
        <v>178</v>
      </c>
      <c r="D62" s="48" t="s">
        <v>179</v>
      </c>
      <c r="E62" s="50" t="s">
        <v>33</v>
      </c>
      <c r="F62" s="51">
        <v>46.300000000000004</v>
      </c>
      <c r="G62" s="51">
        <v>46.300000000000004</v>
      </c>
      <c r="H62" s="51">
        <v>25.664000000000001</v>
      </c>
      <c r="I62" s="51">
        <v>26.316000000000003</v>
      </c>
      <c r="J62" s="51">
        <v>34.210999999999999</v>
      </c>
      <c r="K62" s="51">
        <v>38.462000000000003</v>
      </c>
      <c r="L62" s="51">
        <v>39.423000000000002</v>
      </c>
      <c r="M62" s="51">
        <v>40.385000000000005</v>
      </c>
      <c r="N62" s="52" t="s">
        <v>180</v>
      </c>
    </row>
    <row r="63" spans="1:14" ht="88.5" customHeight="1">
      <c r="A63" s="10"/>
      <c r="B63" s="48" t="s">
        <v>181</v>
      </c>
      <c r="C63" s="53" t="s">
        <v>182</v>
      </c>
      <c r="D63" s="48" t="s">
        <v>183</v>
      </c>
      <c r="E63" s="50" t="s">
        <v>33</v>
      </c>
      <c r="F63" s="51">
        <v>19.877000000000002</v>
      </c>
      <c r="G63" s="51">
        <v>19.649000000000001</v>
      </c>
      <c r="H63" s="51">
        <v>20.263999999999999</v>
      </c>
      <c r="I63" s="51">
        <v>29.905000000000001</v>
      </c>
      <c r="J63" s="51">
        <v>31.773000000000003</v>
      </c>
      <c r="K63" s="51">
        <v>6.6180000000000003</v>
      </c>
      <c r="L63" s="51">
        <v>11.969000000000001</v>
      </c>
      <c r="M63" s="51">
        <v>13.913</v>
      </c>
      <c r="N63" s="52" t="s">
        <v>184</v>
      </c>
    </row>
    <row r="64" spans="1:14" ht="15.75" customHeight="1">
      <c r="A64" s="10"/>
      <c r="B64" s="47" t="s">
        <v>185</v>
      </c>
      <c r="C64" s="47" t="s">
        <v>185</v>
      </c>
      <c r="D64" s="48" t="s">
        <v>185</v>
      </c>
      <c r="E64" s="50" t="s">
        <v>0</v>
      </c>
      <c r="F64" s="51"/>
      <c r="G64" s="51"/>
      <c r="H64" s="51"/>
      <c r="I64" s="51"/>
      <c r="J64" s="51"/>
      <c r="K64" s="51"/>
      <c r="L64" s="51"/>
      <c r="M64" s="51"/>
      <c r="N64" s="52"/>
    </row>
    <row r="65" spans="1:14" ht="263.25" customHeight="1">
      <c r="A65" s="10"/>
      <c r="B65" s="48" t="s">
        <v>186</v>
      </c>
      <c r="C65" s="53" t="s">
        <v>187</v>
      </c>
      <c r="D65" s="48" t="s">
        <v>188</v>
      </c>
      <c r="E65" s="50" t="s">
        <v>33</v>
      </c>
      <c r="F65" s="51">
        <v>33.813000000000002</v>
      </c>
      <c r="G65" s="51">
        <v>43.902000000000001</v>
      </c>
      <c r="H65" s="51">
        <v>33.35</v>
      </c>
      <c r="I65" s="51">
        <v>36.18</v>
      </c>
      <c r="J65" s="51">
        <v>44.499000000000002</v>
      </c>
      <c r="K65" s="51">
        <v>49.747</v>
      </c>
      <c r="L65" s="51">
        <v>51.042999999999999</v>
      </c>
      <c r="M65" s="51">
        <v>52.243000000000002</v>
      </c>
      <c r="N65" s="52" t="s">
        <v>283</v>
      </c>
    </row>
    <row r="66" spans="1:14" ht="51" customHeight="1">
      <c r="A66" s="10"/>
      <c r="B66" s="48" t="s">
        <v>189</v>
      </c>
      <c r="C66" s="53" t="s">
        <v>190</v>
      </c>
      <c r="D66" s="48" t="s">
        <v>191</v>
      </c>
      <c r="E66" s="50" t="s">
        <v>33</v>
      </c>
      <c r="F66" s="51">
        <v>0</v>
      </c>
      <c r="G66" s="51">
        <v>0</v>
      </c>
      <c r="H66" s="51">
        <v>0</v>
      </c>
      <c r="I66" s="51">
        <v>0</v>
      </c>
      <c r="J66" s="51">
        <v>0</v>
      </c>
      <c r="K66" s="51">
        <v>0</v>
      </c>
      <c r="L66" s="51">
        <v>0</v>
      </c>
      <c r="M66" s="51">
        <v>0</v>
      </c>
      <c r="N66" s="52" t="s">
        <v>192</v>
      </c>
    </row>
    <row r="67" spans="1:14" ht="36.75" customHeight="1">
      <c r="A67" s="10"/>
      <c r="B67" s="48" t="s">
        <v>193</v>
      </c>
      <c r="C67" s="53" t="s">
        <v>194</v>
      </c>
      <c r="D67" s="48" t="s">
        <v>195</v>
      </c>
      <c r="E67" s="50" t="s">
        <v>111</v>
      </c>
      <c r="F67" s="51">
        <v>16006.1</v>
      </c>
      <c r="G67" s="51">
        <v>16006.1</v>
      </c>
      <c r="H67" s="51">
        <v>0</v>
      </c>
      <c r="I67" s="51">
        <v>0</v>
      </c>
      <c r="J67" s="51">
        <v>0</v>
      </c>
      <c r="K67" s="51">
        <v>0</v>
      </c>
      <c r="L67" s="51">
        <v>0</v>
      </c>
      <c r="M67" s="51">
        <v>0</v>
      </c>
      <c r="N67" s="52"/>
    </row>
    <row r="68" spans="1:14" ht="60.75" customHeight="1">
      <c r="A68" s="10"/>
      <c r="B68" s="48" t="s">
        <v>196</v>
      </c>
      <c r="C68" s="53" t="s">
        <v>197</v>
      </c>
      <c r="D68" s="48" t="s">
        <v>198</v>
      </c>
      <c r="E68" s="50" t="s">
        <v>33</v>
      </c>
      <c r="F68" s="51">
        <v>0</v>
      </c>
      <c r="G68" s="51">
        <v>0</v>
      </c>
      <c r="H68" s="51">
        <v>0</v>
      </c>
      <c r="I68" s="51">
        <v>0</v>
      </c>
      <c r="J68" s="51">
        <v>0</v>
      </c>
      <c r="K68" s="51">
        <v>0</v>
      </c>
      <c r="L68" s="51">
        <v>0</v>
      </c>
      <c r="M68" s="51">
        <v>0</v>
      </c>
      <c r="N68" s="52"/>
    </row>
    <row r="69" spans="1:14" ht="115.5" customHeight="1">
      <c r="A69" s="10"/>
      <c r="B69" s="48" t="s">
        <v>199</v>
      </c>
      <c r="C69" s="53" t="s">
        <v>200</v>
      </c>
      <c r="D69" s="48" t="s">
        <v>201</v>
      </c>
      <c r="E69" s="50" t="s">
        <v>37</v>
      </c>
      <c r="F69" s="51">
        <v>1310.019</v>
      </c>
      <c r="G69" s="51">
        <v>1499.2160000000001</v>
      </c>
      <c r="H69" s="51">
        <v>1788.2710000000002</v>
      </c>
      <c r="I69" s="51">
        <v>1832.3820000000001</v>
      </c>
      <c r="J69" s="51">
        <v>1970.9640000000002</v>
      </c>
      <c r="K69" s="51">
        <v>2017.2220000000002</v>
      </c>
      <c r="L69" s="51">
        <v>1987.952</v>
      </c>
      <c r="M69" s="51">
        <v>1994.0840000000001</v>
      </c>
      <c r="N69" s="52" t="s">
        <v>202</v>
      </c>
    </row>
    <row r="70" spans="1:14" ht="36.75" customHeight="1">
      <c r="A70" s="10"/>
      <c r="B70" s="48" t="s">
        <v>203</v>
      </c>
      <c r="C70" s="53" t="s">
        <v>204</v>
      </c>
      <c r="D70" s="48" t="s">
        <v>205</v>
      </c>
      <c r="E70" s="50" t="s">
        <v>206</v>
      </c>
      <c r="F70" s="51" t="s">
        <v>207</v>
      </c>
      <c r="G70" s="51" t="s">
        <v>207</v>
      </c>
      <c r="H70" s="51" t="s">
        <v>207</v>
      </c>
      <c r="I70" s="51" t="s">
        <v>207</v>
      </c>
      <c r="J70" s="51" t="s">
        <v>207</v>
      </c>
      <c r="K70" s="51" t="s">
        <v>207</v>
      </c>
      <c r="L70" s="51" t="s">
        <v>207</v>
      </c>
      <c r="M70" s="51" t="s">
        <v>207</v>
      </c>
      <c r="N70" s="52"/>
    </row>
    <row r="71" spans="1:14" ht="36.75" customHeight="1">
      <c r="A71" s="10"/>
      <c r="B71" s="48" t="s">
        <v>208</v>
      </c>
      <c r="C71" s="53" t="s">
        <v>209</v>
      </c>
      <c r="D71" s="48" t="s">
        <v>210</v>
      </c>
      <c r="E71" s="50" t="s">
        <v>211</v>
      </c>
      <c r="F71" s="51">
        <v>18.7</v>
      </c>
      <c r="G71" s="51">
        <v>77.600000000000009</v>
      </c>
      <c r="H71" s="51">
        <v>56.5</v>
      </c>
      <c r="I71" s="51">
        <v>55.4</v>
      </c>
      <c r="J71" s="51">
        <v>53.9</v>
      </c>
      <c r="K71" s="54"/>
      <c r="L71" s="54"/>
      <c r="M71" s="54"/>
      <c r="N71" s="52"/>
    </row>
    <row r="72" spans="1:14" ht="106.5" customHeight="1">
      <c r="A72" s="10"/>
      <c r="B72" s="48" t="s">
        <v>212</v>
      </c>
      <c r="C72" s="53" t="s">
        <v>213</v>
      </c>
      <c r="D72" s="48" t="s">
        <v>214</v>
      </c>
      <c r="E72" s="50" t="s">
        <v>215</v>
      </c>
      <c r="F72" s="51">
        <v>29.785</v>
      </c>
      <c r="G72" s="51">
        <v>29.555</v>
      </c>
      <c r="H72" s="51">
        <v>29.490000000000002</v>
      </c>
      <c r="I72" s="51">
        <v>29.582000000000001</v>
      </c>
      <c r="J72" s="51">
        <v>29.499000000000002</v>
      </c>
      <c r="K72" s="51">
        <v>29.683</v>
      </c>
      <c r="L72" s="51">
        <v>29.773</v>
      </c>
      <c r="M72" s="51">
        <v>29.869</v>
      </c>
      <c r="N72" s="52" t="s">
        <v>284</v>
      </c>
    </row>
    <row r="73" spans="1:14" ht="15.75" customHeight="1">
      <c r="A73" s="10"/>
      <c r="B73" s="47" t="s">
        <v>216</v>
      </c>
      <c r="C73" s="47" t="s">
        <v>216</v>
      </c>
      <c r="D73" s="48" t="s">
        <v>216</v>
      </c>
      <c r="E73" s="50" t="s">
        <v>0</v>
      </c>
      <c r="F73" s="51"/>
      <c r="G73" s="51"/>
      <c r="H73" s="51"/>
      <c r="I73" s="51"/>
      <c r="J73" s="51"/>
      <c r="K73" s="51"/>
      <c r="L73" s="51"/>
      <c r="M73" s="51"/>
      <c r="N73" s="52"/>
    </row>
    <row r="74" spans="1:14" ht="26.25" customHeight="1">
      <c r="A74" s="10"/>
      <c r="B74" s="48" t="s">
        <v>0</v>
      </c>
      <c r="C74" s="53" t="s">
        <v>217</v>
      </c>
      <c r="D74" s="48" t="s">
        <v>217</v>
      </c>
      <c r="E74" s="50" t="s">
        <v>0</v>
      </c>
      <c r="F74" s="51"/>
      <c r="G74" s="51"/>
      <c r="H74" s="51"/>
      <c r="I74" s="51"/>
      <c r="J74" s="51"/>
      <c r="K74" s="51"/>
      <c r="L74" s="51"/>
      <c r="M74" s="51"/>
      <c r="N74" s="52"/>
    </row>
    <row r="75" spans="1:14" ht="88.5" customHeight="1">
      <c r="A75" s="10"/>
      <c r="B75" s="48" t="s">
        <v>218</v>
      </c>
      <c r="C75" s="53" t="s">
        <v>219</v>
      </c>
      <c r="D75" s="48" t="s">
        <v>220</v>
      </c>
      <c r="E75" s="50" t="s">
        <v>221</v>
      </c>
      <c r="F75" s="51">
        <v>1278.8120000000001</v>
      </c>
      <c r="G75" s="51">
        <v>1188.1849999999999</v>
      </c>
      <c r="H75" s="51">
        <v>1177.039</v>
      </c>
      <c r="I75" s="51">
        <v>989.09199999999998</v>
      </c>
      <c r="J75" s="51">
        <v>635.91300000000001</v>
      </c>
      <c r="K75" s="51">
        <v>635.91300000000001</v>
      </c>
      <c r="L75" s="51">
        <v>635.91300000000001</v>
      </c>
      <c r="M75" s="51">
        <v>635.91300000000001</v>
      </c>
      <c r="N75" s="52" t="s">
        <v>285</v>
      </c>
    </row>
    <row r="76" spans="1:14" ht="78.75" customHeight="1">
      <c r="A76" s="10"/>
      <c r="B76" s="48" t="s">
        <v>222</v>
      </c>
      <c r="C76" s="53" t="s">
        <v>223</v>
      </c>
      <c r="D76" s="48" t="s">
        <v>224</v>
      </c>
      <c r="E76" s="50" t="s">
        <v>225</v>
      </c>
      <c r="F76" s="51">
        <v>0.19499999999999998</v>
      </c>
      <c r="G76" s="51">
        <v>0.19299999999999998</v>
      </c>
      <c r="H76" s="51">
        <v>0.17599999999999999</v>
      </c>
      <c r="I76" s="51">
        <v>0.18</v>
      </c>
      <c r="J76" s="51">
        <v>0.13999999999999999</v>
      </c>
      <c r="K76" s="51">
        <v>0.13999999999999999</v>
      </c>
      <c r="L76" s="51">
        <v>0.13999999999999999</v>
      </c>
      <c r="M76" s="51">
        <v>0.13999999999999999</v>
      </c>
      <c r="N76" s="52" t="s">
        <v>226</v>
      </c>
    </row>
    <row r="77" spans="1:14" ht="60.75" customHeight="1">
      <c r="A77" s="10"/>
      <c r="B77" s="48" t="s">
        <v>227</v>
      </c>
      <c r="C77" s="53" t="s">
        <v>228</v>
      </c>
      <c r="D77" s="48" t="s">
        <v>229</v>
      </c>
      <c r="E77" s="50" t="s">
        <v>230</v>
      </c>
      <c r="F77" s="51">
        <v>10.584</v>
      </c>
      <c r="G77" s="51">
        <v>9.4359999999999999</v>
      </c>
      <c r="H77" s="51">
        <v>5.6030000000000006</v>
      </c>
      <c r="I77" s="51">
        <v>10.436</v>
      </c>
      <c r="J77" s="51">
        <v>9.0129999999999999</v>
      </c>
      <c r="K77" s="51">
        <v>9.0129999999999999</v>
      </c>
      <c r="L77" s="51">
        <v>9.0129999999999999</v>
      </c>
      <c r="M77" s="51">
        <v>9.0129999999999999</v>
      </c>
      <c r="N77" s="52" t="s">
        <v>286</v>
      </c>
    </row>
    <row r="78" spans="1:14" ht="60.75" customHeight="1">
      <c r="A78" s="10"/>
      <c r="B78" s="48" t="s">
        <v>231</v>
      </c>
      <c r="C78" s="53" t="s">
        <v>232</v>
      </c>
      <c r="D78" s="48" t="s">
        <v>233</v>
      </c>
      <c r="E78" s="50" t="s">
        <v>230</v>
      </c>
      <c r="F78" s="51">
        <v>36.094999999999999</v>
      </c>
      <c r="G78" s="51">
        <v>32.825000000000003</v>
      </c>
      <c r="H78" s="51">
        <v>33.697000000000003</v>
      </c>
      <c r="I78" s="51">
        <v>36.236000000000004</v>
      </c>
      <c r="J78" s="51">
        <v>40.365000000000002</v>
      </c>
      <c r="K78" s="51">
        <v>40.365000000000002</v>
      </c>
      <c r="L78" s="51">
        <v>40.365000000000002</v>
      </c>
      <c r="M78" s="51">
        <v>40.365000000000002</v>
      </c>
      <c r="N78" s="52" t="s">
        <v>287</v>
      </c>
    </row>
    <row r="79" spans="1:14" ht="33" customHeight="1">
      <c r="A79" s="10"/>
      <c r="B79" s="48" t="s">
        <v>234</v>
      </c>
      <c r="C79" s="53" t="s">
        <v>235</v>
      </c>
      <c r="D79" s="48" t="s">
        <v>236</v>
      </c>
      <c r="E79" s="50" t="s">
        <v>230</v>
      </c>
      <c r="F79" s="51">
        <v>0</v>
      </c>
      <c r="G79" s="51">
        <v>0</v>
      </c>
      <c r="H79" s="51">
        <v>0</v>
      </c>
      <c r="I79" s="51">
        <v>0</v>
      </c>
      <c r="J79" s="51">
        <v>0</v>
      </c>
      <c r="K79" s="51">
        <v>0</v>
      </c>
      <c r="L79" s="51">
        <v>0</v>
      </c>
      <c r="M79" s="51">
        <v>0</v>
      </c>
      <c r="N79" s="52" t="s">
        <v>237</v>
      </c>
    </row>
    <row r="80" spans="1:14" ht="26.25" customHeight="1">
      <c r="A80" s="10"/>
      <c r="B80" s="48" t="s">
        <v>0</v>
      </c>
      <c r="C80" s="53" t="s">
        <v>238</v>
      </c>
      <c r="D80" s="48" t="s">
        <v>238</v>
      </c>
      <c r="E80" s="50" t="s">
        <v>0</v>
      </c>
      <c r="F80" s="51"/>
      <c r="G80" s="51"/>
      <c r="H80" s="51"/>
      <c r="I80" s="51"/>
      <c r="J80" s="51"/>
      <c r="K80" s="51"/>
      <c r="L80" s="51"/>
      <c r="M80" s="51"/>
      <c r="N80" s="52"/>
    </row>
    <row r="81" spans="1:14" ht="78.75" customHeight="1">
      <c r="A81" s="10"/>
      <c r="B81" s="48" t="s">
        <v>239</v>
      </c>
      <c r="C81" s="53" t="s">
        <v>219</v>
      </c>
      <c r="D81" s="48" t="s">
        <v>240</v>
      </c>
      <c r="E81" s="50" t="s">
        <v>241</v>
      </c>
      <c r="F81" s="51">
        <v>59.392000000000003</v>
      </c>
      <c r="G81" s="51">
        <v>73.195000000000007</v>
      </c>
      <c r="H81" s="51">
        <v>69.272999999999996</v>
      </c>
      <c r="I81" s="51">
        <v>75.358000000000004</v>
      </c>
      <c r="J81" s="51">
        <v>84.332000000000008</v>
      </c>
      <c r="K81" s="51">
        <v>83.811999999999998</v>
      </c>
      <c r="L81" s="51">
        <v>83.558999999999997</v>
      </c>
      <c r="M81" s="51">
        <v>83.29</v>
      </c>
      <c r="N81" s="52" t="s">
        <v>242</v>
      </c>
    </row>
    <row r="82" spans="1:14" ht="60.75" customHeight="1">
      <c r="A82" s="10"/>
      <c r="B82" s="48" t="s">
        <v>243</v>
      </c>
      <c r="C82" s="53" t="s">
        <v>223</v>
      </c>
      <c r="D82" s="48" t="s">
        <v>244</v>
      </c>
      <c r="E82" s="50" t="s">
        <v>225</v>
      </c>
      <c r="F82" s="51">
        <v>0.28999999999999998</v>
      </c>
      <c r="G82" s="51">
        <v>0.20099999999999998</v>
      </c>
      <c r="H82" s="51">
        <v>0.20099999999999998</v>
      </c>
      <c r="I82" s="51">
        <v>0.16099999999999998</v>
      </c>
      <c r="J82" s="51">
        <v>0.20799999999999999</v>
      </c>
      <c r="K82" s="51">
        <v>0.20799999999999999</v>
      </c>
      <c r="L82" s="51">
        <v>0.20799999999999999</v>
      </c>
      <c r="M82" s="51">
        <v>0.20799999999999999</v>
      </c>
      <c r="N82" s="52" t="s">
        <v>288</v>
      </c>
    </row>
    <row r="83" spans="1:14" ht="36.75" customHeight="1">
      <c r="A83" s="10"/>
      <c r="B83" s="48" t="s">
        <v>245</v>
      </c>
      <c r="C83" s="53" t="s">
        <v>228</v>
      </c>
      <c r="D83" s="48" t="s">
        <v>246</v>
      </c>
      <c r="E83" s="50" t="s">
        <v>247</v>
      </c>
      <c r="F83" s="51">
        <v>0</v>
      </c>
      <c r="G83" s="51">
        <v>0</v>
      </c>
      <c r="H83" s="51">
        <v>0</v>
      </c>
      <c r="I83" s="51">
        <v>0</v>
      </c>
      <c r="J83" s="51">
        <v>0</v>
      </c>
      <c r="K83" s="51">
        <v>0</v>
      </c>
      <c r="L83" s="51">
        <v>0</v>
      </c>
      <c r="M83" s="51">
        <v>0</v>
      </c>
      <c r="N83" s="52" t="s">
        <v>289</v>
      </c>
    </row>
    <row r="84" spans="1:14" ht="60.75" customHeight="1">
      <c r="A84" s="10"/>
      <c r="B84" s="48" t="s">
        <v>248</v>
      </c>
      <c r="C84" s="53" t="s">
        <v>232</v>
      </c>
      <c r="D84" s="48" t="s">
        <v>249</v>
      </c>
      <c r="E84" s="50" t="s">
        <v>247</v>
      </c>
      <c r="F84" s="51">
        <v>0.84500000000000008</v>
      </c>
      <c r="G84" s="51">
        <v>0.996</v>
      </c>
      <c r="H84" s="51">
        <v>0.83100000000000007</v>
      </c>
      <c r="I84" s="51">
        <v>0.91400000000000003</v>
      </c>
      <c r="J84" s="51">
        <v>0.71900000000000008</v>
      </c>
      <c r="K84" s="51">
        <v>0.71500000000000008</v>
      </c>
      <c r="L84" s="51">
        <v>0.71300000000000008</v>
      </c>
      <c r="M84" s="51">
        <v>0.71</v>
      </c>
      <c r="N84" s="52" t="s">
        <v>250</v>
      </c>
    </row>
    <row r="85" spans="1:14" ht="36.75" customHeight="1">
      <c r="A85" s="10"/>
      <c r="B85" s="48" t="s">
        <v>251</v>
      </c>
      <c r="C85" s="53" t="s">
        <v>235</v>
      </c>
      <c r="D85" s="48" t="s">
        <v>252</v>
      </c>
      <c r="E85" s="50" t="s">
        <v>247</v>
      </c>
      <c r="F85" s="51">
        <v>0</v>
      </c>
      <c r="G85" s="51">
        <v>0</v>
      </c>
      <c r="H85" s="51">
        <v>0</v>
      </c>
      <c r="I85" s="51">
        <v>0</v>
      </c>
      <c r="J85" s="51">
        <v>0</v>
      </c>
      <c r="K85" s="51">
        <v>0</v>
      </c>
      <c r="L85" s="51">
        <v>0</v>
      </c>
      <c r="M85" s="51">
        <v>0</v>
      </c>
      <c r="N85" s="52" t="s">
        <v>253</v>
      </c>
    </row>
    <row r="86" spans="1:14" ht="14.45" customHeight="1">
      <c r="B86" s="15"/>
      <c r="C86" s="15"/>
      <c r="D86" s="15"/>
      <c r="E86" s="15"/>
      <c r="F86" s="15"/>
      <c r="G86" s="15"/>
      <c r="H86" s="15"/>
      <c r="I86" s="15"/>
      <c r="J86" s="15"/>
      <c r="K86" s="15"/>
      <c r="L86" s="15"/>
      <c r="M86" s="15"/>
      <c r="N86" s="15"/>
    </row>
    <row r="87" spans="1:14" ht="14.45" customHeight="1">
      <c r="B87" s="15"/>
      <c r="C87" s="15"/>
      <c r="D87" s="15"/>
      <c r="E87" s="15"/>
      <c r="F87" s="15"/>
      <c r="G87" s="15"/>
      <c r="H87" s="15"/>
      <c r="I87" s="15"/>
      <c r="J87" s="15"/>
      <c r="K87" s="15"/>
      <c r="L87" s="15"/>
      <c r="M87" s="15"/>
      <c r="N87" s="15"/>
    </row>
    <row r="88" spans="1:14" ht="14.45" customHeight="1">
      <c r="B88" s="15"/>
      <c r="C88" s="15"/>
      <c r="D88" s="15"/>
      <c r="E88" s="15"/>
      <c r="F88" s="15"/>
      <c r="G88" s="15"/>
      <c r="H88" s="15"/>
      <c r="I88" s="15"/>
      <c r="J88" s="15"/>
      <c r="K88" s="15"/>
      <c r="L88" s="15"/>
      <c r="M88" s="15"/>
      <c r="N88" s="15"/>
    </row>
    <row r="89" spans="1:14" ht="14.45" customHeight="1">
      <c r="B89" s="15"/>
      <c r="C89" s="15"/>
      <c r="D89" s="15"/>
      <c r="E89" s="15"/>
      <c r="F89" s="15"/>
      <c r="G89" s="15"/>
      <c r="H89" s="15"/>
      <c r="I89" s="15"/>
      <c r="J89" s="15"/>
      <c r="K89" s="15"/>
      <c r="L89" s="15"/>
      <c r="M89" s="15"/>
      <c r="N89" s="15"/>
    </row>
    <row r="90" spans="1:14" ht="14.45" customHeight="1">
      <c r="B90" s="15"/>
      <c r="C90" s="15"/>
      <c r="D90" s="15"/>
      <c r="E90" s="15"/>
      <c r="F90" s="15"/>
      <c r="G90" s="15"/>
      <c r="H90" s="15"/>
      <c r="I90" s="15"/>
      <c r="J90" s="15"/>
      <c r="K90" s="15"/>
      <c r="L90" s="15"/>
      <c r="M90" s="15"/>
      <c r="N90" s="15"/>
    </row>
    <row r="91" spans="1:14" ht="14.45" customHeight="1">
      <c r="B91" s="15"/>
      <c r="C91" s="15"/>
      <c r="D91" s="15"/>
      <c r="E91" s="15"/>
      <c r="F91" s="15"/>
      <c r="G91" s="15"/>
      <c r="H91" s="15"/>
      <c r="I91" s="15"/>
      <c r="J91" s="15"/>
      <c r="K91" s="15"/>
      <c r="L91" s="15"/>
      <c r="M91" s="15"/>
      <c r="N91" s="15"/>
    </row>
  </sheetData>
  <mergeCells count="17">
    <mergeCell ref="B50:C50"/>
    <mergeCell ref="B59:C59"/>
    <mergeCell ref="E9:E11"/>
    <mergeCell ref="B73:C73"/>
    <mergeCell ref="B64:C64"/>
    <mergeCell ref="B5:D5"/>
    <mergeCell ref="B47:C47"/>
    <mergeCell ref="B9:B11"/>
    <mergeCell ref="B12:C12"/>
    <mergeCell ref="K9:M9"/>
    <mergeCell ref="B6:J6"/>
    <mergeCell ref="B40:C40"/>
    <mergeCell ref="B31:C31"/>
    <mergeCell ref="B27:C27"/>
    <mergeCell ref="B7:J7"/>
    <mergeCell ref="C9:C11"/>
    <mergeCell ref="F9:J9"/>
  </mergeCells>
  <pageMargins left="0.39370078740157483" right="0.39370078740157483" top="0.39370078740157483" bottom="0.39370078740157483" header="0" footer="0.39370078740157483"/>
  <pageSetup paperSize="9" scale="59" fitToHeight="0" orientation="landscape" r:id="rId1"/>
  <headerFooter>
    <oddFooter>&amp;C&amp;"Arial"&amp;10 &amp;P из &amp;N</oddFooter>
  </headerFooter>
</worksheet>
</file>

<file path=xl/worksheets/sheet3.xml><?xml version="1.0" encoding="utf-8"?>
<worksheet xmlns="http://schemas.openxmlformats.org/spreadsheetml/2006/main" xmlns:r="http://schemas.openxmlformats.org/officeDocument/2006/relationships">
  <dimension ref="A1:J11"/>
  <sheetViews>
    <sheetView showGridLines="0" showRowColHeaders="0" workbookViewId="0"/>
  </sheetViews>
  <sheetFormatPr defaultColWidth="11.83203125" defaultRowHeight="14.45" customHeight="1"/>
  <cols>
    <col min="1" max="1" width="3.1640625" customWidth="1"/>
    <col min="2" max="2" width="46.83203125" customWidth="1"/>
    <col min="3" max="10" width="19.6640625" customWidth="1"/>
  </cols>
  <sheetData>
    <row r="1" spans="1:10" ht="15.75" customHeight="1">
      <c r="A1" s="1"/>
      <c r="B1" s="2"/>
      <c r="C1" s="3"/>
      <c r="D1" s="1"/>
      <c r="E1" s="1"/>
      <c r="F1" s="1"/>
      <c r="G1" s="1"/>
      <c r="H1" s="1"/>
      <c r="I1" s="1"/>
      <c r="J1" s="1"/>
    </row>
    <row r="2" spans="1:10" ht="15.75" customHeight="1">
      <c r="A2" s="1"/>
      <c r="B2" s="2"/>
      <c r="C2" s="3"/>
      <c r="D2" s="1"/>
      <c r="E2" s="1"/>
      <c r="F2" s="1"/>
      <c r="G2" s="1"/>
      <c r="H2" s="1"/>
      <c r="I2" s="1"/>
      <c r="J2" s="1"/>
    </row>
    <row r="3" spans="1:10" ht="14.25" customHeight="1">
      <c r="A3" s="1"/>
      <c r="B3" s="3"/>
      <c r="C3" s="1"/>
      <c r="D3" s="1"/>
      <c r="E3" s="1"/>
      <c r="F3" s="1"/>
      <c r="G3" s="1"/>
      <c r="H3" s="1"/>
      <c r="I3" s="1"/>
      <c r="J3" s="1"/>
    </row>
    <row r="4" spans="1:10" ht="14.25" customHeight="1">
      <c r="A4" s="1"/>
      <c r="B4" s="1"/>
      <c r="C4" s="1"/>
      <c r="D4" s="1"/>
      <c r="E4" s="1"/>
      <c r="F4" s="1"/>
      <c r="G4" s="3" t="s">
        <v>0</v>
      </c>
      <c r="H4" s="1"/>
      <c r="I4" s="1"/>
      <c r="J4" s="3" t="s">
        <v>0</v>
      </c>
    </row>
    <row r="5" spans="1:10" ht="14.25" customHeight="1">
      <c r="A5" s="1"/>
      <c r="B5" s="45"/>
      <c r="C5" s="45"/>
      <c r="D5" s="45"/>
      <c r="E5" s="13"/>
      <c r="F5" s="13"/>
      <c r="G5" s="13"/>
      <c r="H5" s="1"/>
      <c r="I5" s="1"/>
      <c r="J5" s="1"/>
    </row>
    <row r="6" spans="1:10" ht="21.75" customHeight="1">
      <c r="A6" s="1"/>
      <c r="B6" s="42" t="s">
        <v>1</v>
      </c>
      <c r="C6" s="42" t="s">
        <v>1</v>
      </c>
      <c r="D6" s="42" t="s">
        <v>1</v>
      </c>
      <c r="E6" s="42" t="s">
        <v>1</v>
      </c>
      <c r="F6" s="42" t="s">
        <v>1</v>
      </c>
      <c r="G6" s="42" t="s">
        <v>1</v>
      </c>
      <c r="H6" s="42" t="s">
        <v>1</v>
      </c>
      <c r="I6" s="42" t="s">
        <v>1</v>
      </c>
      <c r="J6" s="42" t="s">
        <v>1</v>
      </c>
    </row>
    <row r="7" spans="1:10" ht="39.75" customHeight="1">
      <c r="A7" s="1"/>
      <c r="B7" s="46" t="s">
        <v>254</v>
      </c>
      <c r="C7" s="46" t="s">
        <v>254</v>
      </c>
      <c r="D7" s="46" t="s">
        <v>254</v>
      </c>
      <c r="E7" s="46" t="s">
        <v>254</v>
      </c>
      <c r="F7" s="46" t="s">
        <v>254</v>
      </c>
      <c r="G7" s="46" t="s">
        <v>254</v>
      </c>
      <c r="H7" s="46" t="s">
        <v>254</v>
      </c>
      <c r="I7" s="46" t="s">
        <v>254</v>
      </c>
      <c r="J7" s="46" t="s">
        <v>254</v>
      </c>
    </row>
    <row r="8" spans="1:10" ht="15.75" customHeight="1">
      <c r="A8" s="10"/>
      <c r="B8" s="44" t="str">
        <f>"Территории"</f>
        <v>Территории</v>
      </c>
      <c r="C8" s="44" t="s">
        <v>5</v>
      </c>
      <c r="D8" s="44" t="s">
        <v>5</v>
      </c>
      <c r="E8" s="44" t="s">
        <v>5</v>
      </c>
      <c r="F8" s="44" t="s">
        <v>5</v>
      </c>
      <c r="G8" s="44" t="s">
        <v>5</v>
      </c>
      <c r="H8" s="44" t="s">
        <v>6</v>
      </c>
      <c r="I8" s="44" t="s">
        <v>6</v>
      </c>
      <c r="J8" s="44" t="s">
        <v>6</v>
      </c>
    </row>
    <row r="9" spans="1:10" ht="0" hidden="1" customHeight="1">
      <c r="A9" s="10"/>
      <c r="B9" s="44" t="s">
        <v>255</v>
      </c>
      <c r="C9" s="11" t="s">
        <v>8</v>
      </c>
      <c r="D9" s="11" t="s">
        <v>9</v>
      </c>
      <c r="E9" s="11" t="s">
        <v>10</v>
      </c>
      <c r="F9" s="11" t="s">
        <v>11</v>
      </c>
      <c r="G9" s="11" t="s">
        <v>12</v>
      </c>
      <c r="H9" s="11" t="s">
        <v>13</v>
      </c>
      <c r="I9" s="11" t="s">
        <v>14</v>
      </c>
      <c r="J9" s="11" t="s">
        <v>15</v>
      </c>
    </row>
    <row r="10" spans="1:10" ht="15.75" customHeight="1">
      <c r="A10" s="10"/>
      <c r="B10" s="44" t="s">
        <v>255</v>
      </c>
      <c r="C10" s="11" t="s">
        <v>16</v>
      </c>
      <c r="D10" s="11" t="s">
        <v>17</v>
      </c>
      <c r="E10" s="11" t="s">
        <v>18</v>
      </c>
      <c r="F10" s="11" t="s">
        <v>19</v>
      </c>
      <c r="G10" s="11" t="s">
        <v>20</v>
      </c>
      <c r="H10" s="11" t="s">
        <v>21</v>
      </c>
      <c r="I10" s="11" t="s">
        <v>22</v>
      </c>
      <c r="J10" s="11" t="s">
        <v>23</v>
      </c>
    </row>
    <row r="11" spans="1:10" ht="15.75" customHeight="1">
      <c r="A11" s="10"/>
      <c r="B11" s="12" t="s">
        <v>256</v>
      </c>
      <c r="C11" s="14">
        <v>287.39299999999997</v>
      </c>
      <c r="D11" s="14">
        <v>304.85500000000002</v>
      </c>
      <c r="E11" s="14">
        <v>255.00000000000003</v>
      </c>
      <c r="F11" s="14">
        <v>261.98399999999998</v>
      </c>
      <c r="G11" s="14">
        <v>250.85499999999999</v>
      </c>
      <c r="H11" s="14">
        <v>250.89999999999998</v>
      </c>
      <c r="I11" s="14">
        <v>251</v>
      </c>
      <c r="J11" s="14">
        <v>251</v>
      </c>
    </row>
  </sheetData>
  <mergeCells count="6">
    <mergeCell ref="C8:G8"/>
    <mergeCell ref="B5:D5"/>
    <mergeCell ref="H8:J8"/>
    <mergeCell ref="B6:J6"/>
    <mergeCell ref="B7:J7"/>
    <mergeCell ref="B8:B10"/>
  </mergeCells>
  <pageMargins left="0.79" right="0.79" top="0.79" bottom="0.79" header="0.39" footer="0.39"/>
  <pageSetup paperSize="9" fitToWidth="0" fitToHeight="0" orientation="portrait"/>
  <headerFooter>
    <oddFooter>&amp;C&amp;"Arial"&amp;10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Показатели</vt:lpstr>
      <vt:lpstr>Территории</vt:lpstr>
      <vt:lpstr>Показатели!Заголовки_для_печати</vt:lpstr>
      <vt:lpstr>Территории!Заголовки_для_печати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Томашева Рита Николаевна</cp:lastModifiedBy>
  <cp:lastPrinted>2018-04-27T01:50:29Z</cp:lastPrinted>
  <dcterms:modified xsi:type="dcterms:W3CDTF">2018-04-28T02:47:20Z</dcterms:modified>
</cp:coreProperties>
</file>