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3455" windowHeight="10230" activeTab="0"/>
  </bookViews>
  <sheets>
    <sheet name="Доходы" sheetId="1" r:id="rId1"/>
  </sheets>
  <definedNames>
    <definedName name="_xlnm._FilterDatabase" localSheetId="0" hidden="1">'Доходы'!$A$150:$E$554</definedName>
    <definedName name="_xlnm.Print_Titles" localSheetId="0">'Доходы'!$13:$14</definedName>
  </definedNames>
  <calcPr fullCalcOnLoad="1"/>
</workbook>
</file>

<file path=xl/sharedStrings.xml><?xml version="1.0" encoding="utf-8"?>
<sst xmlns="http://schemas.openxmlformats.org/spreadsheetml/2006/main" count="1271" uniqueCount="777">
  <si>
    <t xml:space="preserve"> 000 1090405305 0000 110</t>
  </si>
  <si>
    <t xml:space="preserve"> 000 0702 0000000 000 310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</si>
  <si>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</si>
  <si>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</si>
  <si>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</si>
  <si>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000 2020405205 0000 151</t>
  </si>
  <si>
    <t xml:space="preserve"> 000 1105 0000000 000 210</t>
  </si>
  <si>
    <t xml:space="preserve"> Прочие налоги и сборы (по отмененным местным налогам и сборам)</t>
  </si>
  <si>
    <t xml:space="preserve"> 000 1001 0000000 000 000</t>
  </si>
  <si>
    <t xml:space="preserve"> 000 0300 0000000 000 213</t>
  </si>
  <si>
    <t xml:space="preserve"> 000 1050301001 0000 110</t>
  </si>
  <si>
    <t xml:space="preserve"> 000 0700 0000000 000 211</t>
  </si>
  <si>
    <t xml:space="preserve">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</si>
  <si>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000 0106 0000000 000 226</t>
  </si>
  <si>
    <t xml:space="preserve"> 000 0709 0000000 000 340</t>
  </si>
  <si>
    <t xml:space="preserve"> 000 1050300001 0000 110</t>
  </si>
  <si>
    <t xml:space="preserve"> 000 1000 0000000 000 220</t>
  </si>
  <si>
    <t xml:space="preserve"> КУЛЬТУРА, КИНЕМАТОГРАФИЯ</t>
  </si>
  <si>
    <t xml:space="preserve"> 000 1163003001 0000 140</t>
  </si>
  <si>
    <t xml:space="preserve"> 000 1000 0000000 000 200</t>
  </si>
  <si>
    <t xml:space="preserve"> 000 1030225001 0000 110</t>
  </si>
  <si>
    <t xml:space="preserve"> 000 0701 0000000 000 000</t>
  </si>
  <si>
    <t xml:space="preserve"> 000 1030224001 0000 110</t>
  </si>
  <si>
    <t xml:space="preserve"> 000 0700 0000000 000 240</t>
  </si>
  <si>
    <t xml:space="preserve"> 000 0801 0000000 000 212</t>
  </si>
  <si>
    <t xml:space="preserve"> 000 0804 0000000 000 290</t>
  </si>
  <si>
    <t xml:space="preserve"> 000 0103 0000000 000 340</t>
  </si>
  <si>
    <t xml:space="preserve"> 000 0100 0000000 000 223</t>
  </si>
  <si>
    <t xml:space="preserve"> 000 0700 0000000 000 220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</si>
  <si>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</si>
  <si>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</si>
  <si>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000 0400 0000000 000 225</t>
  </si>
  <si>
    <t xml:space="preserve"> 000 0800 0000000 000 223</t>
  </si>
  <si>
    <t xml:space="preserve"> 000 1006 0000000 000 241</t>
  </si>
  <si>
    <t xml:space="preserve"> ФИЗИЧЕСКАЯ КУЛЬТУРА И СПОРТ</t>
  </si>
  <si>
    <t xml:space="preserve"> 000 0309 0000000 000 210</t>
  </si>
  <si>
    <t xml:space="preserve"> 000 0102 0000000 000 210</t>
  </si>
  <si>
    <t xml:space="preserve"> 000 0500 0000000 000 250</t>
  </si>
  <si>
    <t xml:space="preserve"> 000 0801 0000000 000 221</t>
  </si>
  <si>
    <t xml:space="preserve"> 000 1006 0000000 000 290</t>
  </si>
  <si>
    <t xml:space="preserve"> 000 1102 0000000 000 226</t>
  </si>
  <si>
    <t xml:space="preserve"> Субвенции бюджетам муниципальных районов на государственную регистрацию актов гражданского состояния</t>
  </si>
  <si>
    <t xml:space="preserve"> Прочие поступления от денежных взысканий (штрафов) и иных сумм в возмещение ущерба</t>
  </si>
  <si>
    <t xml:space="preserve"> 000 1110501310 0000 120</t>
  </si>
  <si>
    <t xml:space="preserve"> 000 1090700000 0000 110</t>
  </si>
  <si>
    <t xml:space="preserve"> 000 0113 0000000 000 211</t>
  </si>
  <si>
    <t xml:space="preserve"> 000 0801 0000000 000 250</t>
  </si>
  <si>
    <t xml:space="preserve"> 000 0100 0000000 000 300</t>
  </si>
  <si>
    <t xml:space="preserve"> 000 0800 0000000 000 300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</si>
  <si>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</si>
  <si>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</si>
  <si>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</si>
  <si>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Прочие местные налоги и сборы</t>
  </si>
  <si>
    <t xml:space="preserve"> 000 1001 0000000 000 263</t>
  </si>
  <si>
    <t xml:space="preserve"> 000 0505 0000000 000 200</t>
  </si>
  <si>
    <t xml:space="preserve"> 000 0104 0000000 000 213</t>
  </si>
  <si>
    <t xml:space="preserve"> Оплата работ, услуг</t>
  </si>
  <si>
    <t xml:space="preserve"> 000 0600 0000000 000 000</t>
  </si>
  <si>
    <t xml:space="preserve"> 000 0804 0000000 000 213</t>
  </si>
  <si>
    <t xml:space="preserve"> 000 1105 0000000 000 211</t>
  </si>
  <si>
    <t xml:space="preserve"> НАЛОГИ НА ПРИБЫЛЬ, ДОХОДЫ</t>
  </si>
  <si>
    <t xml:space="preserve"> Платежи от государственных и муниципальных унитарных предприятий</t>
  </si>
  <si>
    <t xml:space="preserve"> НАЛОГИ НА ИМУЩЕСТВО</t>
  </si>
  <si>
    <t xml:space="preserve"> 000 0106 0000000 000 220</t>
  </si>
  <si>
    <t xml:space="preserve"> 000 2020400000 0000 151</t>
  </si>
  <si>
    <t xml:space="preserve"> Пособия по социальной помощи населению</t>
  </si>
  <si>
    <t xml:space="preserve"> Социальное обеспечение населения</t>
  </si>
  <si>
    <t xml:space="preserve"> 000 0106 0000000 000 200</t>
  </si>
  <si>
    <t xml:space="preserve"> 000 1090703305 0000 110</t>
  </si>
  <si>
    <t xml:space="preserve"> 000 0408 0000000 000 000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</si>
  <si>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</si>
  <si>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</si>
  <si>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 xml:space="preserve"> 000 1130100000 0000 130</t>
  </si>
  <si>
    <t xml:space="preserve"> 000 1200 0000000 000 200</t>
  </si>
  <si>
    <t xml:space="preserve"> 000 0111 0000000 000 000</t>
  </si>
  <si>
    <t xml:space="preserve"> Работы, услуги по содержанию имущества</t>
  </si>
  <si>
    <t xml:space="preserve"> 000 0702 0000000 000 300</t>
  </si>
  <si>
    <t xml:space="preserve"> 000 0707 0000000 000 222</t>
  </si>
  <si>
    <t xml:space="preserve"> 000 0801 0000000 000 213</t>
  </si>
  <si>
    <t xml:space="preserve"> 000 0700 0000000 000 221</t>
  </si>
  <si>
    <t xml:space="preserve"> 000 0200 0000000 000 200</t>
  </si>
  <si>
    <t xml:space="preserve"> 000 0400 0000000 000 226</t>
  </si>
  <si>
    <t xml:space="preserve"> 000 0800 0000000 000 224</t>
  </si>
  <si>
    <t xml:space="preserve"> Безвозмездные перечисления бюджетам</t>
  </si>
  <si>
    <t xml:space="preserve"> 000 0804 0000000 000 310</t>
  </si>
  <si>
    <t xml:space="preserve"> 000 0709 0000000 000 000</t>
  </si>
  <si>
    <t xml:space="preserve"> 000 0502 0000000 000 000</t>
  </si>
  <si>
    <t xml:space="preserve"> 000 1006 0000000 000 242</t>
  </si>
  <si>
    <t xml:space="preserve"> 000 0412 0000000 000 000</t>
  </si>
  <si>
    <t xml:space="preserve"> 000 1060602000 0000 110</t>
  </si>
  <si>
    <t xml:space="preserve"> 000 0309 0000000 000 211</t>
  </si>
  <si>
    <t xml:space="preserve"> 000 1100 0000000 000 213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</si>
  <si>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</si>
  <si>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000 0102 0000000 000 211</t>
  </si>
  <si>
    <t xml:space="preserve"> 000 1060601000 0000 110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</si>
  <si>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</si>
  <si>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</si>
  <si>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000 1080000000 0000 000</t>
  </si>
  <si>
    <t xml:space="preserve"> 000 0500 0000000 000 251</t>
  </si>
  <si>
    <t xml:space="preserve"> 000 0801 0000000 000 222</t>
  </si>
  <si>
    <t xml:space="preserve"> 000 1102 0000000 000 220</t>
  </si>
  <si>
    <t xml:space="preserve"> 000 0701 0000000 000 226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</si>
  <si>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</si>
  <si>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</si>
  <si>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</si>
  <si>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 xml:space="preserve"> 000 1102 0000000 000 200</t>
  </si>
  <si>
    <t xml:space="preserve"> Прочие доходы от оказания платных услуг (работ)</t>
  </si>
  <si>
    <t xml:space="preserve"> 000 0309 0000000 000 220</t>
  </si>
  <si>
    <t xml:space="preserve"> 000 0113 0000000 000 212</t>
  </si>
  <si>
    <t xml:space="preserve"> 000 0707 0000000 000 260</t>
  </si>
  <si>
    <t xml:space="preserve"> 000 0801 0000000 000 251</t>
  </si>
  <si>
    <t xml:space="preserve"> НАЛОГОВЫЕ И НЕНАЛОГОВЫЕ ДОХОДЫ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</si>
  <si>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</si>
  <si>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000 0300 0000000 000 300</t>
  </si>
  <si>
    <t xml:space="preserve"> 000 2020000000 0000 000</t>
  </si>
  <si>
    <t xml:space="preserve"> 000 0709 0000000 000 225</t>
  </si>
  <si>
    <t xml:space="preserve"> Культура</t>
  </si>
  <si>
    <t xml:space="preserve"> 000 1120000000 0000 000</t>
  </si>
  <si>
    <t xml:space="preserve"> 000 2070500005 0000 180</t>
  </si>
  <si>
    <t xml:space="preserve"> Поступление нефинансовых активов</t>
  </si>
  <si>
    <t xml:space="preserve"> 000 0105020000 0000 600</t>
  </si>
  <si>
    <t xml:space="preserve"> 000 0100 0000000 000 000</t>
  </si>
  <si>
    <t xml:space="preserve"> 000 2020200000 0000 151</t>
  </si>
  <si>
    <t xml:space="preserve"> 000 0105020100 0000 610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</si>
  <si>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</si>
  <si>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000 0100 0000000 000 310</t>
  </si>
  <si>
    <t xml:space="preserve"> 000 0800 0000000 000 310</t>
  </si>
  <si>
    <t xml:space="preserve"> 000 2020205105 0000 151</t>
  </si>
  <si>
    <t xml:space="preserve"> 000 0105000000 0000 600</t>
  </si>
  <si>
    <t xml:space="preserve"> 000 1169005005 0000 140</t>
  </si>
  <si>
    <t xml:space="preserve"> Увеличение стоимости акций и иных форм участия в капитале</t>
  </si>
  <si>
    <t xml:space="preserve"> 000 0113 0000000 000 290</t>
  </si>
  <si>
    <t xml:space="preserve"> 000 1090400000 0000 110</t>
  </si>
  <si>
    <t xml:space="preserve"> ДОХОДЫ ОТ ПРОДАЖИ МАТЕРИАЛЬНЫХ И НЕМАТЕРИАЛЬНЫХ АКТИВОВ</t>
  </si>
  <si>
    <t xml:space="preserve"> 000 0505 0000000 000 210</t>
  </si>
  <si>
    <t xml:space="preserve"> 000 0203 0000000 000 250</t>
  </si>
  <si>
    <t xml:space="preserve"> Охрана семьи и детства</t>
  </si>
  <si>
    <t xml:space="preserve"> 000 0605 0000000 000 213</t>
  </si>
  <si>
    <t xml:space="preserve"> Денежные взыскания (штрафы) за нарушение законодательства о налогах и сборах</t>
  </si>
  <si>
    <t xml:space="preserve"> НАЦИОНАЛЬНАЯ БЕЗОПАСНОСТЬ И ПРАВООХРАНИТЕЛЬНАЯ ДЕЯТЕЛЬНОСТЬ</t>
  </si>
  <si>
    <t xml:space="preserve"> Прочие безвозмездные поступления в бюджеты муниципальных районов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</si>
  <si>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</si>
  <si>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</si>
  <si>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 xml:space="preserve"> Субсидии бюджетам на реализацию федеральных целевых программ</t>
  </si>
  <si>
    <t xml:space="preserve"> 000 1165103002 0000 140</t>
  </si>
  <si>
    <t xml:space="preserve"> 000 0400 0000000 000 220</t>
  </si>
  <si>
    <t xml:space="preserve"> 000 0707 0000000 000 223</t>
  </si>
  <si>
    <t xml:space="preserve"> 000 0100 0000000 000 225</t>
  </si>
  <si>
    <t xml:space="preserve"> Оплата труда и начисления на выплаты по оплате труда</t>
  </si>
  <si>
    <t xml:space="preserve"> 000 0700 0000000 000 222</t>
  </si>
  <si>
    <t xml:space="preserve"> 000 0106 0000000 000 210</t>
  </si>
  <si>
    <t xml:space="preserve"> 000 0400 0000000 000 200</t>
  </si>
  <si>
    <t xml:space="preserve"> 000 0800 0000000 000 225</t>
  </si>
  <si>
    <t xml:space="preserve"> 000 1400 0000000 000 000</t>
  </si>
  <si>
    <t xml:space="preserve"> Увеличение прочих остатков средств бюджетов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</si>
  <si>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</si>
  <si>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  в том числе: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</si>
  <si>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</si>
  <si>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</si>
  <si>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</si>
  <si>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</si>
  <si>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Расходы бюджета - ИТОГО</t>
  </si>
  <si>
    <t xml:space="preserve"> 000 1140600000 0000 430</t>
  </si>
  <si>
    <t xml:space="preserve"> 000 0200 0000000 000 250</t>
  </si>
  <si>
    <t xml:space="preserve"> ОХРАНА ОКРУЖАЮЩЕЙ СРЕДЫ</t>
  </si>
  <si>
    <t xml:space="preserve"> 000 0701 0000000 000 220</t>
  </si>
  <si>
    <t xml:space="preserve"> 000 0105020105 0000 510</t>
  </si>
  <si>
    <t xml:space="preserve"> 000 0801 0000000 000 223</t>
  </si>
  <si>
    <t xml:space="preserve"> 000 0701 0000000 000 200</t>
  </si>
  <si>
    <t xml:space="preserve"> 000 1000 0000000 000 260</t>
  </si>
  <si>
    <t xml:space="preserve"> 000 0701 0000000 000 530</t>
  </si>
  <si>
    <t xml:space="preserve"> НАЦИОНАЛЬНАЯ ЭКОНОМИКА</t>
  </si>
  <si>
    <t xml:space="preserve"> 000 1000 0000000 000 240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</si>
  <si>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</si>
  <si>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Пенсионное обеспечение</t>
  </si>
  <si>
    <t xml:space="preserve"> 000 0804 0000000 000 300</t>
  </si>
  <si>
    <t xml:space="preserve"> БЕЗВОЗМЕЗДНЫЕ ПОСТУПЛЕНИЯ</t>
  </si>
  <si>
    <t xml:space="preserve"> 000 1162100000 0000 140</t>
  </si>
  <si>
    <t xml:space="preserve"> 000 0103 0000000 000 210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</si>
  <si>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</si>
  <si>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</si>
  <si>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000 2020499905 0000 151</t>
  </si>
  <si>
    <t xml:space="preserve"> 000 0501 0000000 000 250</t>
  </si>
  <si>
    <t xml:space="preserve"> 000 0113 0000000 000 213</t>
  </si>
  <si>
    <t xml:space="preserve"> 000 0700 0000000 000 260</t>
  </si>
  <si>
    <t xml:space="preserve"> 000 0709 0000000 000 226</t>
  </si>
  <si>
    <t xml:space="preserve"> 000 0702 0000000 000 225</t>
  </si>
  <si>
    <t xml:space="preserve"> 000 0412 0000000 000 226</t>
  </si>
  <si>
    <t xml:space="preserve"> 000 1163001001 0000 140</t>
  </si>
  <si>
    <t xml:space="preserve"> 000 1030223001 0000 110</t>
  </si>
  <si>
    <t xml:space="preserve"> Коммунальное хозяйство</t>
  </si>
  <si>
    <t xml:space="preserve"> 000 1163000001 0000 140</t>
  </si>
  <si>
    <t xml:space="preserve"> Субсидии бюджетам бюджетной системы Российской Федерации (межбюджетные субсидии)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</si>
  <si>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</si>
  <si>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</si>
  <si>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000 1006 0000000 000 300</t>
  </si>
  <si>
    <t xml:space="preserve"> 000 0707 0000000 000 290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</si>
  <si>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</si>
  <si>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000 0103 0000000 000 226</t>
  </si>
  <si>
    <t xml:space="preserve"> 000 0113 0000000 000 222</t>
  </si>
  <si>
    <t xml:space="preserve"> 000 0801 0000000 000 300</t>
  </si>
  <si>
    <t xml:space="preserve"> 000 1140205005 0000 410</t>
  </si>
  <si>
    <t xml:space="preserve"> 000 1101 0000000 000 290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</si>
  <si>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</si>
  <si>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</si>
  <si>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000 0300 0000000 000 310</t>
  </si>
  <si>
    <t xml:space="preserve"> 000 2020300700 0000 151</t>
  </si>
  <si>
    <t xml:space="preserve"> Прочие неналоговые доходы бюджетов муниципальных районов</t>
  </si>
  <si>
    <t>Результат исполнения бюджета (дефицит / профицит)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</si>
  <si>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</si>
  <si>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</si>
  <si>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Плата за выбросы загрязняющих веществ в атмосферный воздух передвижными объектами</t>
  </si>
  <si>
    <t>источники внутреннего финансирования</t>
  </si>
  <si>
    <t xml:space="preserve"> 000 2190500005 0000 151</t>
  </si>
  <si>
    <t xml:space="preserve"> Другие вопросы в области культуры, кинематографии</t>
  </si>
  <si>
    <t xml:space="preserve"> 000 0505 0000000 000 211</t>
  </si>
  <si>
    <t xml:space="preserve"> 000 0203 0000000 000 251</t>
  </si>
  <si>
    <t xml:space="preserve"> 000 1100 0000000 000 300</t>
  </si>
  <si>
    <t xml:space="preserve"> 000 0801 0000000 000 290</t>
  </si>
  <si>
    <t xml:space="preserve"> 000 0100 0000000 000 340</t>
  </si>
  <si>
    <t xml:space="preserve"> 000 0800 0000000 000 340</t>
  </si>
  <si>
    <t xml:space="preserve"> Плата за негативное воздействие на окружающую среду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</si>
  <si>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</si>
  <si>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000 0106 0000000 000 211</t>
  </si>
  <si>
    <t xml:space="preserve"> 000 0600 0000000 000 200</t>
  </si>
  <si>
    <t xml:space="preserve"> 000 0409 0000000 000 000</t>
  </si>
  <si>
    <t xml:space="preserve"> 000 1162500000 0000 140</t>
  </si>
  <si>
    <t xml:space="preserve"> Невыясненные поступления, зачисляемые в бюджеты муниципальных районов</t>
  </si>
  <si>
    <t xml:space="preserve"> ОБЩЕГОСУДАРСТВЕННЫЕ ВОПРОСЫ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</si>
  <si>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</si>
  <si>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</si>
  <si>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000 0408 0000000 000 200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</si>
  <si>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</si>
  <si>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000 0801 0000000 000 224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</si>
  <si>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</si>
  <si>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</si>
  <si>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</si>
  <si>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000 0503 0000000 000 000</t>
  </si>
  <si>
    <t>Доходы бюджета - ИТОГО</t>
  </si>
  <si>
    <t xml:space="preserve"> 000 0500 0000000 000 213</t>
  </si>
  <si>
    <t xml:space="preserve"> 000 0700 0000000 000 212</t>
  </si>
  <si>
    <t xml:space="preserve"> 000 2020299905 0000 151</t>
  </si>
  <si>
    <t xml:space="preserve"> 000 1000 0000000 000 241</t>
  </si>
  <si>
    <t xml:space="preserve"> 000 1200 0000000 000 240</t>
  </si>
  <si>
    <t xml:space="preserve"> 000 1160000000 0000 000</t>
  </si>
  <si>
    <t xml:space="preserve"> 000 0702 0000000 000 340</t>
  </si>
  <si>
    <t xml:space="preserve"> 000 2020220405 0000 151</t>
  </si>
  <si>
    <t xml:space="preserve"> 000 0709 0000000 000 220</t>
  </si>
  <si>
    <t xml:space="preserve"> 000 0409 0000000 000 225</t>
  </si>
  <si>
    <t xml:space="preserve"> 000 0707 0000000 000 262</t>
  </si>
  <si>
    <t xml:space="preserve"> 000 0412 0000000 000 220</t>
  </si>
  <si>
    <t xml:space="preserve"> 000 0709 0000000 000 200</t>
  </si>
  <si>
    <t xml:space="preserve"> 000 0502 0000000 000 200</t>
  </si>
  <si>
    <t xml:space="preserve"> 000 0702 0000000 000 226</t>
  </si>
  <si>
    <t xml:space="preserve"> 000 0104 0000000 000 000</t>
  </si>
  <si>
    <t xml:space="preserve"> 000 0412 0000000 000 200</t>
  </si>
  <si>
    <t xml:space="preserve"> 000 0700 0000000 000 241</t>
  </si>
  <si>
    <t xml:space="preserve"> Дорожное хозяйство (дорожные фонды)</t>
  </si>
  <si>
    <t xml:space="preserve"> 000 1060100000 0000 110</t>
  </si>
  <si>
    <t xml:space="preserve"> 000 0804 0000000 000 000</t>
  </si>
  <si>
    <t xml:space="preserve"> 000 1110503505 0000 120</t>
  </si>
  <si>
    <t xml:space="preserve"> Прочие работы, услуги</t>
  </si>
  <si>
    <t xml:space="preserve"> 000 1162105005 0000 140</t>
  </si>
  <si>
    <t xml:space="preserve"> 000 1101 0000000 000 222</t>
  </si>
  <si>
    <t xml:space="preserve"> 000 1120104001 0000 120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</si>
  <si>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</si>
  <si>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000 0103 0000000 000 220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</si>
  <si>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</si>
  <si>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000 0700 0000000 000 290</t>
  </si>
  <si>
    <t xml:space="preserve"> Увеличение стоимости материальных запасов</t>
  </si>
  <si>
    <t xml:space="preserve"> 000 0103 0000000 000 200</t>
  </si>
  <si>
    <t xml:space="preserve"> 000 0113 0000000 000 223</t>
  </si>
  <si>
    <t xml:space="preserve"> 000 0503 0000000 000 225</t>
  </si>
  <si>
    <t xml:space="preserve"> 000 1130000000 0000 000</t>
  </si>
  <si>
    <t xml:space="preserve"> 000 0707 0000000 000 310</t>
  </si>
  <si>
    <t xml:space="preserve"> Государственная пошлина по делам, рассматриваемым в судах общей юрисдикции, мировыми судьями</t>
  </si>
  <si>
    <t xml:space="preserve"> НАЛОГИ НА ТОВАРЫ (РАБОТЫ, УСЛУГИ), РЕАЛИЗУЕМЫЕ НА ТЕРРИТОРИИ РОССИЙСКОЙ ФЕДЕРАЦИИ</t>
  </si>
  <si>
    <t>Источники финансирования дефицита бюджетов - всего</t>
  </si>
  <si>
    <t xml:space="preserve"> 000 1060600000 0000 110</t>
  </si>
  <si>
    <t xml:space="preserve"> 000 1006 0000000 000 000</t>
  </si>
  <si>
    <t xml:space="preserve"> 000 1006 0000000 000 310</t>
  </si>
  <si>
    <t xml:space="preserve"> Перечисления другим бюджетам бюджетной системы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</si>
  <si>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</si>
  <si>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000 0804 0000000 000 225</t>
  </si>
  <si>
    <t xml:space="preserve"> 000 0801 0000000 000 310</t>
  </si>
  <si>
    <t xml:space="preserve"> 000 1003 0000000 000 262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</si>
  <si>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</si>
  <si>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Молодежная политика и оздоровление детей</t>
  </si>
  <si>
    <t xml:space="preserve"> 000 1164300001 0000 140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</si>
  <si>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</si>
  <si>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000 0100 0000000 000 200</t>
  </si>
  <si>
    <t xml:space="preserve"> 000 1100 0000000 000 000</t>
  </si>
  <si>
    <t xml:space="preserve"> Прочие субсидии</t>
  </si>
  <si>
    <t xml:space="preserve"> 000 0106 0000000 000 212</t>
  </si>
  <si>
    <t xml:space="preserve"> 000 2020405300 0000 151</t>
  </si>
  <si>
    <t xml:space="preserve"> 000 1050000000 0000 000</t>
  </si>
  <si>
    <t xml:space="preserve"> 000 0113 0000000 000 300</t>
  </si>
  <si>
    <t xml:space="preserve"> 000 1004 0000000 000 260</t>
  </si>
  <si>
    <t xml:space="preserve"> 000 1006 0000000 000 225</t>
  </si>
  <si>
    <t xml:space="preserve"> Резервные фонды</t>
  </si>
  <si>
    <t xml:space="preserve"> 000 0800 0000000 000 000</t>
  </si>
  <si>
    <t xml:space="preserve"> 000 1060602305 0000 110</t>
  </si>
  <si>
    <t xml:space="preserve"> 000 1401 0000000 000 000</t>
  </si>
  <si>
    <t xml:space="preserve"> 000 2020300305 0000 151</t>
  </si>
  <si>
    <t xml:space="preserve"> 000 0505 0000000 000 250</t>
  </si>
  <si>
    <t xml:space="preserve"> 000 0106 0000000 000 221</t>
  </si>
  <si>
    <t xml:space="preserve"> 000 0600 0000000 000 210</t>
  </si>
  <si>
    <t xml:space="preserve"> 000 2020302905 0000 151</t>
  </si>
  <si>
    <t xml:space="preserve"> 000 0700 0000000 000 213</t>
  </si>
  <si>
    <t xml:space="preserve"> 000 1000 0000000 000 242</t>
  </si>
  <si>
    <t xml:space="preserve"> ШТРАФЫ, САНКЦИИ, ВОЗМЕЩЕНИЕ УЩЕРБА</t>
  </si>
  <si>
    <t xml:space="preserve"> 000 1000 0000000 000 222</t>
  </si>
  <si>
    <t xml:space="preserve"> 000 1400 0000000 000 200</t>
  </si>
  <si>
    <t xml:space="preserve"> 000 1110701000 0000 120</t>
  </si>
  <si>
    <t xml:space="preserve"> Услуги связи</t>
  </si>
  <si>
    <t xml:space="preserve"> 000 0700 0000000 000 262</t>
  </si>
  <si>
    <t xml:space="preserve"> 000 0702 0000000 000 200</t>
  </si>
  <si>
    <t xml:space="preserve"> 000 0400 0000000 000 240</t>
  </si>
  <si>
    <t xml:space="preserve"> 000 0105 0000000 000 300</t>
  </si>
  <si>
    <t xml:space="preserve"> 000 1170500000 0000 180</t>
  </si>
  <si>
    <t xml:space="preserve"> НАЦИОНАЛЬНАЯ ОБОРОНА</t>
  </si>
  <si>
    <t xml:space="preserve"> 000 1165100002 0000 140</t>
  </si>
  <si>
    <t xml:space="preserve"> 000 0103 0000000 000 221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</si>
  <si>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</si>
  <si>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000 0412 0000000 000 250</t>
  </si>
  <si>
    <t xml:space="preserve"> Другие вопросы в области жилищно-коммунального хозяйства</t>
  </si>
  <si>
    <t xml:space="preserve"> Прочие межбюджетные трансферты, передаваемые бюджетам муниципальных районов</t>
  </si>
  <si>
    <t xml:space="preserve"> 000 0503 0000000 000 226</t>
  </si>
  <si>
    <t xml:space="preserve"> 000 0709 0000000 000 210</t>
  </si>
  <si>
    <t xml:space="preserve"> 000 0701 0000000 000 240</t>
  </si>
  <si>
    <t xml:space="preserve"> 000 0605 0000000 000 000</t>
  </si>
  <si>
    <t xml:space="preserve"> 000 1010000000 0000 000</t>
  </si>
  <si>
    <t xml:space="preserve"> 000 0804 0000000 000 340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</si>
  <si>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</si>
  <si>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000 0804 0000000 000 226</t>
  </si>
  <si>
    <t xml:space="preserve"> 000 2020301500 0000 151</t>
  </si>
  <si>
    <t xml:space="preserve"> Уменьшение прочих остатков средств бюджетов</t>
  </si>
  <si>
    <t xml:space="preserve"> 000 0707 0000000 000 300</t>
  </si>
  <si>
    <t xml:space="preserve"> 000 0500 0000000 000 300</t>
  </si>
  <si>
    <t xml:space="preserve"> 000 0106 0000000 000 213</t>
  </si>
  <si>
    <t xml:space="preserve"> 000 1006 0000000 000 340</t>
  </si>
  <si>
    <t xml:space="preserve"> 000 1101 0000000 000 300</t>
  </si>
  <si>
    <t xml:space="preserve"> 000 0801 0000000 000 340</t>
  </si>
  <si>
    <t xml:space="preserve"> 000 1006 0000000 000 226</t>
  </si>
  <si>
    <t xml:space="preserve"> 000 1140601305 0000 430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</si>
  <si>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</si>
  <si>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000 0300 0000000 000 000</t>
  </si>
  <si>
    <t xml:space="preserve"> Уменьшение прочих остатков денежных средств бюджетов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</si>
  <si>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</si>
  <si>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Прочие субсидии бюджетам муниципальных районов</t>
  </si>
  <si>
    <t xml:space="preserve"> 000 1010204001 0000 110</t>
  </si>
  <si>
    <t xml:space="preserve"> 000 1105 0000000 000 213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</si>
  <si>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</si>
  <si>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</si>
  <si>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000 1110701505 0000 120</t>
  </si>
  <si>
    <t xml:space="preserve"> 000 2020405200 0000 151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</si>
  <si>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</si>
  <si>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</si>
  <si>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Транспорт</t>
  </si>
  <si>
    <t xml:space="preserve"> 000 0505 0000000 000 251</t>
  </si>
  <si>
    <t xml:space="preserve"> 000 0106 0000000 000 222</t>
  </si>
  <si>
    <t xml:space="preserve"> Судебная система</t>
  </si>
  <si>
    <t xml:space="preserve"> Налог на доходы физических лиц</t>
  </si>
  <si>
    <t xml:space="preserve"> 000 0600 0000000 000 211</t>
  </si>
  <si>
    <t xml:space="preserve"> 000 0800 0000000 000 210</t>
  </si>
  <si>
    <t xml:space="preserve"> 000 1100 0000000 000 340</t>
  </si>
  <si>
    <t xml:space="preserve"> 000 0105000000 0000 500</t>
  </si>
  <si>
    <t xml:space="preserve"> 000 1030200001 0000 110</t>
  </si>
  <si>
    <t xml:space="preserve"> 000 0113 0000000 000 310</t>
  </si>
  <si>
    <t xml:space="preserve"> 000 1110501000 0000 120</t>
  </si>
  <si>
    <t xml:space="preserve"> 000 1100 0000000 000 226</t>
  </si>
  <si>
    <t xml:space="preserve"> 000 2020499900 0000 151</t>
  </si>
  <si>
    <t xml:space="preserve"> 000 0409 0000000 000 200</t>
  </si>
  <si>
    <t xml:space="preserve"> 000 1202 0000000 000 000</t>
  </si>
  <si>
    <t xml:space="preserve"> ЖИЛИЩНО-КОММУНАЛЬНОЕ ХОЗЯЙСТВО</t>
  </si>
  <si>
    <t xml:space="preserve"> Увеличение остатков средств бюджетов</t>
  </si>
  <si>
    <t xml:space="preserve"> 000 2070000000 0000 000</t>
  </si>
  <si>
    <t xml:space="preserve"> 000 1170000000 0000 000</t>
  </si>
  <si>
    <t xml:space="preserve"> 000 0100 0000000 000 226</t>
  </si>
  <si>
    <t xml:space="preserve"> 000 0700 0000000 000 223</t>
  </si>
  <si>
    <t xml:space="preserve"> 000 1400 0000000 000 250</t>
  </si>
  <si>
    <t xml:space="preserve"> 000 0800 0000000 000 226</t>
  </si>
  <si>
    <t xml:space="preserve"> 000 0408 0000000 000 240</t>
  </si>
  <si>
    <t xml:space="preserve"> 000 0113 0000000 000 225</t>
  </si>
  <si>
    <t xml:space="preserve"> 000 0503 0000000 000 200</t>
  </si>
  <si>
    <t xml:space="preserve"> ДОХОДЫ ОТ ОКАЗАНИЯ ПЛАТНЫХ УСЛУГ (РАБОТ) И КОМПЕНСАЦИИ ЗАТРАТ ГОСУДАРСТВА</t>
  </si>
  <si>
    <t xml:space="preserve"> 000 0309 0000000 000 213</t>
  </si>
  <si>
    <t xml:space="preserve"> 000 0105 0000000 000 000</t>
  </si>
  <si>
    <t xml:space="preserve"> 000 0709 0000000 000 211</t>
  </si>
  <si>
    <t xml:space="preserve"> Прочие местные налоги и сборы, мобилизуемые на территориях муниципальных районов</t>
  </si>
  <si>
    <t xml:space="preserve"> 000 0701 0000000 000 241</t>
  </si>
  <si>
    <t xml:space="preserve"> 000 0102 0000000 000 213</t>
  </si>
  <si>
    <t xml:space="preserve">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</si>
  <si>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Единый сельскохозяйственный налог (за налоговые периоды, истекшие до 1 января 2011 года)</t>
  </si>
  <si>
    <t xml:space="preserve"> 000 0408 0000000 000 220</t>
  </si>
  <si>
    <t xml:space="preserve"> 000 0702 0000000 000 210</t>
  </si>
  <si>
    <t xml:space="preserve"> 000 0400 0000000 000 250</t>
  </si>
  <si>
    <t xml:space="preserve"> 000 0200 0000000 000 251</t>
  </si>
  <si>
    <t xml:space="preserve"> БЕЗВОЗМЕЗДНЫЕ ПОСТУПЛЕНИЯ ОТ ДРУГИХ БЮДЖЕТОВ БЮДЖЕТНОЙ СИСТЕМЫ РОССИЙСКОЙ ФЕДЕРАЦИИ</t>
  </si>
  <si>
    <t xml:space="preserve"> 000 1000 0000000 000 300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</si>
  <si>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</si>
  <si>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Плата за выбросы загрязняющих веществ в атмосферный воздух стационарными объектами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</si>
  <si>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</si>
  <si>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</si>
  <si>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имущество физических лиц</t>
  </si>
  <si>
    <t xml:space="preserve"> 000 0804 0000000 000 200</t>
  </si>
  <si>
    <t xml:space="preserve"> 000 0103 0000000 000 211</t>
  </si>
  <si>
    <t xml:space="preserve"> ПЛАТЕЖИ ПРИ ПОЛЬЗОВАНИИ ПРИРОДНЫМИ РЕСУРСАМИ</t>
  </si>
  <si>
    <t xml:space="preserve"> 000 0412 0000000 000 240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</si>
  <si>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</si>
  <si>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Земельный налог (по обязательствам, возникшим до 1 января 2006 года), мобилизуемый на межселенных территориях</t>
  </si>
  <si>
    <t xml:space="preserve"> 000 1090000000 0000 000</t>
  </si>
  <si>
    <t xml:space="preserve"> 000 0501 0000000 000 251</t>
  </si>
  <si>
    <t xml:space="preserve"> 000 0700 0000000 000 300</t>
  </si>
  <si>
    <t xml:space="preserve"> 000 1000 0000000 000 290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</si>
  <si>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</si>
  <si>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</si>
  <si>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000 1006 0000000 000 200</t>
  </si>
  <si>
    <t xml:space="preserve"> 000 0707 0000000 000 000</t>
  </si>
  <si>
    <t xml:space="preserve"> 000 0500 0000000 000 000</t>
  </si>
  <si>
    <t xml:space="preserve"> 000 1120103001 0000 120</t>
  </si>
  <si>
    <t xml:space="preserve"> Уменьшение остатков средств бюджетов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</si>
  <si>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</si>
  <si>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</si>
  <si>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</si>
  <si>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000 0100 0000000 000 211</t>
  </si>
  <si>
    <t xml:space="preserve"> Прочие межбюджетные трансферты, передаваемые бюджетам</t>
  </si>
  <si>
    <t xml:space="preserve"> 000 2020299900 0000 151</t>
  </si>
  <si>
    <t xml:space="preserve"> Коммунальные услуги</t>
  </si>
  <si>
    <t xml:space="preserve"> Единый сельскохозяйственный налог</t>
  </si>
  <si>
    <t xml:space="preserve"> 000 1100 0000000 000 200</t>
  </si>
  <si>
    <t xml:space="preserve"> 000 2020220400 0000 151</t>
  </si>
  <si>
    <t xml:space="preserve"> 000 0801 0000000 000 000</t>
  </si>
  <si>
    <t xml:space="preserve"> 000 1170100000 0000 180</t>
  </si>
  <si>
    <t xml:space="preserve"> Арендная плата за пользование имуществом</t>
  </si>
  <si>
    <t xml:space="preserve"> Субсидии бюджетам муниципальных районов на реализацию федеральных целевых программ</t>
  </si>
  <si>
    <t xml:space="preserve"> 000 0400 0000000 000 242</t>
  </si>
  <si>
    <t xml:space="preserve"> 000 0100 0000000 000 220</t>
  </si>
  <si>
    <t xml:space="preserve"> 000 0800 0000000 000 220</t>
  </si>
  <si>
    <t xml:space="preserve"> 000 2000000000 0000 000</t>
  </si>
  <si>
    <t xml:space="preserve"> 000 0300 0000000 000 226</t>
  </si>
  <si>
    <t xml:space="preserve"> 000 0113 0000000 000 340</t>
  </si>
  <si>
    <t xml:space="preserve"> 000 0500 0000000 000 225</t>
  </si>
  <si>
    <t xml:space="preserve"> ОБРАЗОВАНИЕ</t>
  </si>
  <si>
    <t xml:space="preserve"> 000 0800 0000000 000 200</t>
  </si>
  <si>
    <t xml:space="preserve"> 000 1401 0000000 000 200</t>
  </si>
  <si>
    <t xml:space="preserve"> 000 1140601310 0000 430</t>
  </si>
  <si>
    <t xml:space="preserve"> 000 0105000000 0000 000</t>
  </si>
  <si>
    <t xml:space="preserve"> 000 1003 0000000 000 000</t>
  </si>
  <si>
    <t xml:space="preserve"> 000 1162506001 0000 140</t>
  </si>
  <si>
    <t xml:space="preserve"> 000 0709 0000000 000 212</t>
  </si>
  <si>
    <t xml:space="preserve"> 000 0702 0000000 000 211</t>
  </si>
  <si>
    <t xml:space="preserve"> 000 0400 0000000 000 251</t>
  </si>
  <si>
    <t xml:space="preserve"> 000 0106 0000000 000 300</t>
  </si>
  <si>
    <t xml:space="preserve"> 000 0801 0000000 000 225</t>
  </si>
  <si>
    <t xml:space="preserve"> 000 1060601305 0000 110</t>
  </si>
  <si>
    <t xml:space="preserve"> 000 1000 0000000 000 262</t>
  </si>
  <si>
    <t xml:space="preserve"> 000 1200 0000000 000 241</t>
  </si>
  <si>
    <t xml:space="preserve"> 000 0702 0000000 000 240</t>
  </si>
  <si>
    <t xml:space="preserve"> 000 0106 0000000 000 290</t>
  </si>
  <si>
    <t xml:space="preserve"> 000 0103 0000000 000 212</t>
  </si>
  <si>
    <t xml:space="preserve"> 000 0709 0000000 000 221</t>
  </si>
  <si>
    <t xml:space="preserve"> 000 0105 0000000 000 340</t>
  </si>
  <si>
    <t xml:space="preserve"> 000 0702 0000000 000 220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</si>
  <si>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</si>
  <si>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000 2190000000 0000 000</t>
  </si>
  <si>
    <t xml:space="preserve"> Увеличение стоимости основных средств</t>
  </si>
  <si>
    <t xml:space="preserve"> Прочие денежные взыскания (штрафы) за  правонарушения в области дорожного движения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</si>
  <si>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</si>
  <si>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</si>
  <si>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</si>
  <si>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000 1110700000 0000 120</t>
  </si>
  <si>
    <t xml:space="preserve"> 000 1000 0000000 000 310</t>
  </si>
  <si>
    <t xml:space="preserve"> 000 0105 0000000 000 226</t>
  </si>
  <si>
    <t xml:space="preserve"> 000 0412 0000000 000 290</t>
  </si>
  <si>
    <t xml:space="preserve"> 000 1160303001 0000 140</t>
  </si>
  <si>
    <t xml:space="preserve"> 000 0605 0000000 000 200</t>
  </si>
  <si>
    <t xml:space="preserve"> 000 0104 0000000 000 210</t>
  </si>
  <si>
    <t xml:space="preserve"> 000 0804 0000000 000 210</t>
  </si>
  <si>
    <t xml:space="preserve"> 000 0502 0000000 000 250</t>
  </si>
  <si>
    <t xml:space="preserve"> 000 0700 0000000 000 000</t>
  </si>
  <si>
    <t xml:space="preserve"> 000 1090705000 0000 110</t>
  </si>
  <si>
    <t xml:space="preserve"> 000 0700 0000000 000 310</t>
  </si>
  <si>
    <t xml:space="preserve"> 000 0103 0000000 000 290</t>
  </si>
  <si>
    <t xml:space="preserve"> 000 2020205100 0000 151</t>
  </si>
  <si>
    <t xml:space="preserve"> 000 2020302900 0000 151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</si>
  <si>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</si>
  <si>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000 1060103005 0000 110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</si>
  <si>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</si>
  <si>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000 0505 0000000 000 213</t>
  </si>
  <si>
    <t xml:space="preserve"> 000 0309 0000000 000 300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</si>
  <si>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</si>
  <si>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 xml:space="preserve"> Расходы</t>
  </si>
  <si>
    <t xml:space="preserve"> 000 1163001401 0000 140</t>
  </si>
  <si>
    <t xml:space="preserve"> 000 0707 0000000 000 340</t>
  </si>
  <si>
    <t xml:space="preserve"> 000 0500 0000000 000 340</t>
  </si>
  <si>
    <t xml:space="preserve"> 000 1101 0000000 000 340</t>
  </si>
  <si>
    <t xml:space="preserve"> 000 0300 0000000 000 220</t>
  </si>
  <si>
    <t xml:space="preserve"> 000 0100 0000000 000 221</t>
  </si>
  <si>
    <t xml:space="preserve"> 000 1140200000 0000 000</t>
  </si>
  <si>
    <t xml:space="preserve"> Субсидии бюджетам муниципальных районов на модернизацию региональных систем дошкольного образования</t>
  </si>
  <si>
    <t xml:space="preserve"> 000 0400 0000000 000 223</t>
  </si>
  <si>
    <t xml:space="preserve"> 000 0800 0000000 000 221</t>
  </si>
  <si>
    <t xml:space="preserve"> 000 0707 0000000 000 226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</si>
  <si>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</si>
  <si>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000 0300 0000000 000 200</t>
  </si>
  <si>
    <t xml:space="preserve"> 000 0500 0000000 000 226</t>
  </si>
  <si>
    <t xml:space="preserve"> 000 0700 0000000 000 225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</si>
  <si>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</si>
  <si>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Транспортные услуги</t>
  </si>
  <si>
    <t xml:space="preserve"> 000 1170105005 0000 180</t>
  </si>
  <si>
    <t xml:space="preserve"> 000 1100 0000000 000 210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</si>
  <si>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</si>
  <si>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</si>
  <si>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000 0709 0000000 000 213</t>
  </si>
  <si>
    <t xml:space="preserve"> 000 0702 0000000 000 212</t>
  </si>
  <si>
    <t xml:space="preserve"> 000 0800 0000000 000 250</t>
  </si>
  <si>
    <t xml:space="preserve"> СРЕДСТВА МАССОВОЙ ИНФОРМАЦИИ</t>
  </si>
  <si>
    <t xml:space="preserve"> 000 1010203001 0000 110</t>
  </si>
  <si>
    <t xml:space="preserve"> 000 0801 0000000 000 226</t>
  </si>
  <si>
    <t xml:space="preserve"> 000 0203 0000000 000 000</t>
  </si>
  <si>
    <t xml:space="preserve"> 000 1010202001 0000 110</t>
  </si>
  <si>
    <t xml:space="preserve"> 000 1000 0000000 000 263</t>
  </si>
  <si>
    <t xml:space="preserve"> Другие вопросы в области социальной политики</t>
  </si>
  <si>
    <t xml:space="preserve"> 000 1202 0000000 000 200</t>
  </si>
  <si>
    <t xml:space="preserve"> 000 0113 0000000 000 000</t>
  </si>
  <si>
    <t xml:space="preserve"> Другие вопросы в области охраны окружающей среды</t>
  </si>
  <si>
    <t>из них:</t>
  </si>
  <si>
    <t xml:space="preserve"> 000 0702 0000000 000 241</t>
  </si>
  <si>
    <t xml:space="preserve"> 000 0409 0000000 000 220</t>
  </si>
  <si>
    <t xml:space="preserve"> 000 0103 0000000 000 213</t>
  </si>
  <si>
    <t xml:space="preserve"> ПРОЧИЕ НЕНАЛОГОВЫЕ ДОХОДЫ</t>
  </si>
  <si>
    <t xml:space="preserve"> 000 0412 0000000 000 242</t>
  </si>
  <si>
    <t xml:space="preserve"> 000 0709 0000000 000 222</t>
  </si>
  <si>
    <t xml:space="preserve"> 000 1110500000 0000 120</t>
  </si>
  <si>
    <t xml:space="preserve"> 000 0702 0000000 000 221</t>
  </si>
  <si>
    <t xml:space="preserve"> 000 0106 0000000 000 310</t>
  </si>
  <si>
    <t xml:space="preserve">Код источника финансирования по бюджетной классификации </t>
  </si>
  <si>
    <t xml:space="preserve">в том числе: </t>
  </si>
  <si>
    <t xml:space="preserve"> Физическая культура</t>
  </si>
  <si>
    <t xml:space="preserve"> 000 0105 0000000 000 200</t>
  </si>
  <si>
    <t xml:space="preserve"> 000 1105 0000000 000 000</t>
  </si>
  <si>
    <t xml:space="preserve"> 000 0104 0000000 000 211</t>
  </si>
  <si>
    <t xml:space="preserve"> 000 0804 0000000 000 211</t>
  </si>
  <si>
    <t xml:space="preserve"> 000 0105020105 0000 610</t>
  </si>
  <si>
    <t xml:space="preserve"> 000 1050402002 0000 110</t>
  </si>
  <si>
    <t xml:space="preserve"> 000 0502 0000000 000 251</t>
  </si>
  <si>
    <t xml:space="preserve"> 000 0400 0000000 000 290</t>
  </si>
  <si>
    <t xml:space="preserve"> 000 0503 0000000 000 220</t>
  </si>
  <si>
    <t xml:space="preserve"> 000 0412 0000000 000 251</t>
  </si>
  <si>
    <t xml:space="preserve"> 000 0701 0000000 000 300</t>
  </si>
  <si>
    <t xml:space="preserve"> Дошкольное образование</t>
  </si>
  <si>
    <t xml:space="preserve"> 000 1000 0000000 000 340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</si>
  <si>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</si>
  <si>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000 1170505005 0000 180</t>
  </si>
  <si>
    <t xml:space="preserve"> 000 0605 0000000 000 210</t>
  </si>
  <si>
    <t xml:space="preserve"> 000 0501 0000000 000 000</t>
  </si>
  <si>
    <t xml:space="preserve"> 000 0700 0000000 000 500</t>
  </si>
  <si>
    <t xml:space="preserve"> 000 0804 0000000 000 220</t>
  </si>
  <si>
    <t xml:space="preserve"> Другие общегосударственные вопросы</t>
  </si>
  <si>
    <t xml:space="preserve"> 000 1140000000 0000 000</t>
  </si>
  <si>
    <t xml:space="preserve"> Заработная плата</t>
  </si>
  <si>
    <t xml:space="preserve"> 000 1110501305 0000 120</t>
  </si>
  <si>
    <t xml:space="preserve"> Налоги на имущество</t>
  </si>
  <si>
    <t xml:space="preserve"> 000 0700 0000000 000 340</t>
  </si>
  <si>
    <t xml:space="preserve">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</si>
  <si>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000 0100 0000000 000 222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</si>
  <si>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</si>
  <si>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000 0707 0000000 000 200</t>
  </si>
  <si>
    <t xml:space="preserve"> 000 0500 0000000 000 200</t>
  </si>
  <si>
    <t xml:space="preserve"> 000 0700 0000000 000 226</t>
  </si>
  <si>
    <t xml:space="preserve"> 000 0309 0000000 000 000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</si>
  <si>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</si>
  <si>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000 1090405000 0000 110</t>
  </si>
  <si>
    <t xml:space="preserve"> 000 0102 0000000 000 000</t>
  </si>
  <si>
    <t xml:space="preserve"> 000 1006 0000000 000 240</t>
  </si>
  <si>
    <t xml:space="preserve"> 000 1101 0000000 000 200</t>
  </si>
  <si>
    <t xml:space="preserve"> 000 0309 0000000 000 310</t>
  </si>
  <si>
    <t xml:space="preserve"> 000 1006 0000000 000 220</t>
  </si>
  <si>
    <t xml:space="preserve"> 000 1100 0000000 000 211</t>
  </si>
  <si>
    <t xml:space="preserve"> 000 1004 0000000 000 262</t>
  </si>
  <si>
    <t xml:space="preserve"> Прочие неналоговые доходы</t>
  </si>
  <si>
    <t xml:space="preserve"> 000 0408 0000000 000 223</t>
  </si>
  <si>
    <t xml:space="preserve"> 000 0801 0000000 000 220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</si>
  <si>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</si>
  <si>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</si>
  <si>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Налог, взимаемый в связи с применением патентной системы налогообложения, зачисляемый в бюджеты муниципальных районов5</t>
  </si>
  <si>
    <t xml:space="preserve"> 000 0801 0000000 000 200</t>
  </si>
  <si>
    <t xml:space="preserve"> 000 0300 0000000 000 210</t>
  </si>
  <si>
    <t xml:space="preserve"> 000 1120101001 0000 120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</si>
  <si>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</si>
  <si>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000 0800 0000000 000 211</t>
  </si>
  <si>
    <t xml:space="preserve"> 000 1060000000 0000 000</t>
  </si>
  <si>
    <t xml:space="preserve"> 000 1130199000 0000 130</t>
  </si>
  <si>
    <t xml:space="preserve"> 000 1120100001 0000 120</t>
  </si>
  <si>
    <t xml:space="preserve"> 000 1004 0000000 000 000</t>
  </si>
  <si>
    <t xml:space="preserve"> Другие вопросы в области национальной экономики</t>
  </si>
  <si>
    <t xml:space="preserve"> 000 1100 0000000 000 220</t>
  </si>
  <si>
    <t xml:space="preserve"> 000 1080301001 0000 110</t>
  </si>
  <si>
    <t xml:space="preserve"> 000 0113 0000000 000 210</t>
  </si>
  <si>
    <t xml:space="preserve"> Невыясненные поступления</t>
  </si>
  <si>
    <t xml:space="preserve"> 000 0709 0000000 000 223</t>
  </si>
  <si>
    <t xml:space="preserve"> 000 1080300001 0000 110</t>
  </si>
  <si>
    <t xml:space="preserve"> 000 0702 0000000 000 222</t>
  </si>
  <si>
    <t xml:space="preserve"> 000 1003 0000000 000 200</t>
  </si>
  <si>
    <t xml:space="preserve"> 000 0505 0000000 000 300</t>
  </si>
  <si>
    <t xml:space="preserve"> 000 1050202002 0000 110</t>
  </si>
  <si>
    <t xml:space="preserve"> Прочие выплаты</t>
  </si>
  <si>
    <t xml:space="preserve"> Доходы от оказания платных услуг (работ)</t>
  </si>
  <si>
    <t xml:space="preserve"> 000 1050201002 0000 110</t>
  </si>
  <si>
    <t xml:space="preserve"> 000 0409 0000000 000 250</t>
  </si>
  <si>
    <t xml:space="preserve"> 000 1400 0000000 000 251</t>
  </si>
  <si>
    <t xml:space="preserve"> 000 0804 0000000 000 212</t>
  </si>
  <si>
    <t xml:space="preserve"> 000 0106 0000000 000 340</t>
  </si>
  <si>
    <t xml:space="preserve"> 000 0103 0000000 000 223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</si>
  <si>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</si>
  <si>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</si>
  <si>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</si>
  <si>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 xml:space="preserve"> 000 2020300705 0000 151</t>
  </si>
  <si>
    <t xml:space="preserve"> 000 0113 0000000 000 226</t>
  </si>
  <si>
    <t xml:space="preserve"> 000 1050302001 0000 110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</si>
  <si>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</si>
  <si>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000 1162503001 0000 140</t>
  </si>
  <si>
    <t xml:space="preserve"> 000 1030226001 0000 110</t>
  </si>
  <si>
    <t xml:space="preserve"> 000 0605 0000000 000 211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</si>
  <si>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</si>
  <si>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000 0503 0000000 000 250</t>
  </si>
  <si>
    <t xml:space="preserve"> Мобилизационная и вневойсковая подготовка</t>
  </si>
  <si>
    <t xml:space="preserve"> 000 0709 0000000 000 300</t>
  </si>
  <si>
    <t xml:space="preserve"> Иные межбюджетные трансферты</t>
  </si>
  <si>
    <t xml:space="preserve"> 000 0111 0000000 000 290</t>
  </si>
  <si>
    <t xml:space="preserve"> 000 0804 0000000 000 221</t>
  </si>
  <si>
    <t xml:space="preserve"> 000 0701 0000000 000 310</t>
  </si>
  <si>
    <t xml:space="preserve"> ЗАДОЛЖЕННОСТЬ И ПЕРЕРАСЧЕТЫ ПО ОТМЕНЕННЫМ НАЛОГАМ, СБОРАМ И ИНЫМ ОБЯЗАТЕЛЬНЫМ ПЛАТЕЖАМ</t>
  </si>
  <si>
    <t xml:space="preserve">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</si>
  <si>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</si>
  <si>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</si>
  <si>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</si>
  <si>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000 0700 0000000 000 200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</si>
  <si>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</si>
  <si>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000 0700 0000000 000 530</t>
  </si>
  <si>
    <t xml:space="preserve"> 000 0709 0000000 000 290</t>
  </si>
  <si>
    <t xml:space="preserve"> 000 0103 0000000 000 300</t>
  </si>
  <si>
    <t xml:space="preserve"> 000 1130199505 0000 130</t>
  </si>
  <si>
    <t xml:space="preserve"> 000 1160301001 0000 140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</si>
  <si>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</si>
  <si>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000 0500 0000000 000 210</t>
  </si>
  <si>
    <t xml:space="preserve"> 000 0300 0000000 000 211</t>
  </si>
  <si>
    <t xml:space="preserve"> 000 0100 0000000 000 212</t>
  </si>
  <si>
    <t xml:space="preserve"> 000 1090703000 0000 110</t>
  </si>
  <si>
    <t xml:space="preserve"> 000 2020300300 0000 151</t>
  </si>
  <si>
    <t xml:space="preserve"> 000 0600 0000000 000 213</t>
  </si>
  <si>
    <t xml:space="preserve"> 000 0800 0000000 000 212</t>
  </si>
  <si>
    <t xml:space="preserve"> Периодическая печать и издательства</t>
  </si>
  <si>
    <t xml:space="preserve"> Субсидии бюджетам на модернизацию региональных систем дошкольного образования</t>
  </si>
  <si>
    <t xml:space="preserve"> Акцизы по подакцизным товарам (продукции), производимым на территории Российской Федерации</t>
  </si>
  <si>
    <t xml:space="preserve"> 000 1000 0000000 000 225</t>
  </si>
  <si>
    <t xml:space="preserve"> 000 0309 0000000 000 226</t>
  </si>
  <si>
    <t>-</t>
  </si>
  <si>
    <t xml:space="preserve"> 000 1160801001 0000 140</t>
  </si>
  <si>
    <t xml:space="preserve"> 000 0702 0000000 000 223</t>
  </si>
  <si>
    <t xml:space="preserve"> 000 1160800001 0000 140</t>
  </si>
  <si>
    <t xml:space="preserve"> Начисления на выплаты по оплате труда</t>
  </si>
  <si>
    <t xml:space="preserve"> 000 1169000000 0000 140</t>
  </si>
  <si>
    <t xml:space="preserve"> Субвенции бюджетам субъектов Российской Федерации и муниципальных образований</t>
  </si>
  <si>
    <t xml:space="preserve"> 000 0801 0000000 000 210</t>
  </si>
  <si>
    <t xml:space="preserve"> Прочие расходы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</si>
  <si>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</si>
  <si>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 xml:space="preserve"> Пенсии, пособия, выплачиваемые организациями сектора государственного управления</t>
  </si>
  <si>
    <t xml:space="preserve"> 000 0409 0000000 000 251</t>
  </si>
  <si>
    <t xml:space="preserve">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</si>
  <si>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ПРОЧИЕ БЕЗВОЗМЕЗДНЫЕ ПОСТУПЛЕНИЯ</t>
  </si>
  <si>
    <t xml:space="preserve"> 000 0100 0000000 000 290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</si>
  <si>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</si>
  <si>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000 1101 0000000 000 226</t>
  </si>
  <si>
    <t xml:space="preserve"> 000 0113 0000000 000 220</t>
  </si>
  <si>
    <t xml:space="preserve"> 000 0800 0000000 000 290</t>
  </si>
  <si>
    <t xml:space="preserve"> 000 0203 0000000 000 200</t>
  </si>
  <si>
    <t xml:space="preserve"> 000 0408 0000000 000 242</t>
  </si>
  <si>
    <t xml:space="preserve"> 000 0113 0000000 000 200</t>
  </si>
  <si>
    <t xml:space="preserve"> Общее образование</t>
  </si>
  <si>
    <t xml:space="preserve"> 000 0505 0000000 000 000</t>
  </si>
  <si>
    <t xml:space="preserve"> 000 1090705305 0000 110</t>
  </si>
  <si>
    <t xml:space="preserve"> Жилищное хозяйство</t>
  </si>
  <si>
    <t xml:space="preserve"> Прочие доходы от оказания платных услуг (работ) получателями средств бюджетов муниципальных районов</t>
  </si>
  <si>
    <t xml:space="preserve"> 000 1202 0000000 000 240</t>
  </si>
  <si>
    <t xml:space="preserve"> 000 1401 0000000 000 250</t>
  </si>
  <si>
    <t xml:space="preserve"> 000 0503 0000000 000 251</t>
  </si>
  <si>
    <t xml:space="preserve"> Денежные взыскания (штрафы) за правонарушения в области дорожного движения</t>
  </si>
  <si>
    <t xml:space="preserve"> 000 1010201001 0000 110</t>
  </si>
  <si>
    <t xml:space="preserve"> 000 0804 0000000 000 222</t>
  </si>
  <si>
    <t xml:space="preserve"> 000 1010200001 0000 110</t>
  </si>
  <si>
    <t xml:space="preserve"> 000 0106 0000000 000 000</t>
  </si>
  <si>
    <t xml:space="preserve"> 000 1105 0000000 000 200</t>
  </si>
  <si>
    <t xml:space="preserve">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</si>
  <si>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СОЦИАЛЬНАЯ ПОЛИТИКА</t>
  </si>
  <si>
    <t xml:space="preserve"> 000 1200 0000000 000 000</t>
  </si>
  <si>
    <t xml:space="preserve"> Другие вопросы в области образования</t>
  </si>
  <si>
    <t xml:space="preserve"> 000 0105 0000000 000 220</t>
  </si>
  <si>
    <t xml:space="preserve"> 000 2020405305 0000 151</t>
  </si>
  <si>
    <t xml:space="preserve"> 000 0701 0000000 000 500</t>
  </si>
  <si>
    <t xml:space="preserve"> 000 0702 0000000 000 290</t>
  </si>
  <si>
    <t xml:space="preserve"> НАЛОГИ НА СОВОКУПНЫЙ ДОХОД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</si>
  <si>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</si>
  <si>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000 0709 0000000 000 310</t>
  </si>
  <si>
    <t xml:space="preserve"> 000 1006 0000000 000 222</t>
  </si>
  <si>
    <t xml:space="preserve"> 000 0200 0000000 000 000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</si>
  <si>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</si>
  <si>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000 0501 0000000 000 200</t>
  </si>
  <si>
    <t xml:space="preserve"> 000 1050400002 0000 110</t>
  </si>
  <si>
    <t xml:space="preserve"> 000 0500 0000000 000 211</t>
  </si>
  <si>
    <t xml:space="preserve"> 000 0100 0000000 000 213</t>
  </si>
  <si>
    <t xml:space="preserve"> 000 0700 0000000 000 210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</si>
  <si>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</si>
  <si>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000 0106 0000000 000 225</t>
  </si>
  <si>
    <t xml:space="preserve"> 000 0800 0000000 000 213</t>
  </si>
  <si>
    <t xml:space="preserve"> Наименование показателя</t>
  </si>
  <si>
    <t xml:space="preserve"> 000 0103 0000000 000 310</t>
  </si>
  <si>
    <t xml:space="preserve"> Социальное обеспечение</t>
  </si>
  <si>
    <t xml:space="preserve"> 000 1100 0000000 000 222</t>
  </si>
  <si>
    <t xml:space="preserve"> 000 1160600001 0000 140</t>
  </si>
  <si>
    <t xml:space="preserve"> 000 1000 0000000 000 226</t>
  </si>
  <si>
    <t xml:space="preserve"> 000 2070503005 0000 180</t>
  </si>
  <si>
    <t xml:space="preserve"> 000 0309 0000000 000 200</t>
  </si>
  <si>
    <t xml:space="preserve"> 000 0102 0000000 000 200</t>
  </si>
  <si>
    <t xml:space="preserve"> 000 1102 0000000 000 000</t>
  </si>
  <si>
    <t xml:space="preserve"> Земельный налог</t>
  </si>
  <si>
    <t xml:space="preserve"> Плата за сбросы загрязняющих веществ в водные объекты</t>
  </si>
  <si>
    <t xml:space="preserve"> 000 0707 0000000 000 220</t>
  </si>
  <si>
    <t xml:space="preserve"> 000 0801 0000000 000 211</t>
  </si>
  <si>
    <t xml:space="preserve"> 000 0500 0000000 000 220</t>
  </si>
  <si>
    <t xml:space="preserve"> 000 0800 0000000 000 222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</si>
  <si>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</si>
  <si>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000 1101 0000000 000 220</t>
  </si>
  <si>
    <t xml:space="preserve"> Денежные взыскания (штрафы) за нарушение земельного законодательства</t>
  </si>
  <si>
    <t xml:space="preserve"> Массовый спорт</t>
  </si>
  <si>
    <t xml:space="preserve"> 000 0103 0000000 000 225</t>
  </si>
  <si>
    <t xml:space="preserve"> 000 0113 0000000 000 221</t>
  </si>
  <si>
    <t xml:space="preserve"> Субвенции бюджетам на государственную регистрацию актов гражданского состояния</t>
  </si>
  <si>
    <t xml:space="preserve"> Другие вопросы в области физической культуры и спорта</t>
  </si>
  <si>
    <t xml:space="preserve"> 000 1004 0000000 000 200</t>
  </si>
  <si>
    <t xml:space="preserve"> Поступление финансовых активов</t>
  </si>
  <si>
    <t xml:space="preserve"> 000 0702 0000000 000 213</t>
  </si>
  <si>
    <t xml:space="preserve"> 000 0800 0000000 000 251</t>
  </si>
  <si>
    <t xml:space="preserve"> 000 1202 0000000 000 241</t>
  </si>
  <si>
    <t xml:space="preserve"> 000 1140205305 0000 410</t>
  </si>
  <si>
    <t xml:space="preserve"> 000 1110000000 0000 000</t>
  </si>
  <si>
    <t xml:space="preserve"> 000 1401 0000000 000 251</t>
  </si>
  <si>
    <t xml:space="preserve"> 000 0804 0000000 000 223</t>
  </si>
  <si>
    <t xml:space="preserve"> Земельный налог (по обязательствам, возникшим до 1 января 2006 года)</t>
  </si>
  <si>
    <t xml:space="preserve"> 000 2020301505 0000 151</t>
  </si>
  <si>
    <t xml:space="preserve">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</si>
  <si>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</si>
  <si>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000 0505 0000000 000 340</t>
  </si>
  <si>
    <t xml:space="preserve"> Благоустройство</t>
  </si>
  <si>
    <t xml:space="preserve"> 000 0105 0000000 000 221</t>
  </si>
  <si>
    <t>Код дохода по бюджетной классификации</t>
  </si>
  <si>
    <t>Утвержденный           бюджет               2014 года</t>
  </si>
  <si>
    <t>Кассовое       исполнение        2014 года</t>
  </si>
  <si>
    <t xml:space="preserve">УТВЕРЖДЕН </t>
  </si>
  <si>
    <t>постановлением</t>
  </si>
  <si>
    <t xml:space="preserve">администрации Партизанского </t>
  </si>
  <si>
    <t>муниципального района</t>
  </si>
  <si>
    <t xml:space="preserve"> О Т Ч Е Т </t>
  </si>
  <si>
    <t xml:space="preserve"> 1. Доходы бюджета</t>
  </si>
  <si>
    <t>об  исполнении бюджета  Партизанского  муниципального  района  за  9 месяцев 2014 года</t>
  </si>
  <si>
    <t>Код расходов по бюджетной классификации</t>
  </si>
  <si>
    <t>3. Источники финансирования дефицита бюджета</t>
  </si>
  <si>
    <t>2. Расходы бюджета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</si>
  <si>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</si>
  <si>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</si>
  <si>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</si>
  <si>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</si>
  <si>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</si>
  <si>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>По состоянию на 01.10.2014 года</t>
  </si>
  <si>
    <t>Процент исполнения к утвержденному бюджету 2014 года</t>
  </si>
  <si>
    <t>от 22.10.2014  № 881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</si>
</sst>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54">
    <font>
      <sz val="11"/>
      <color theme="1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 Cyr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name val="Tahoma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rgb="FF000000"/>
      </right>
      <top>
        <color indexed="63"/>
      </top>
      <bottom style="thin"/>
    </border>
    <border>
      <left style="thin"/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left"/>
      <protection/>
    </xf>
    <xf numFmtId="0" fontId="39" fillId="39" borderId="1" applyNumberFormat="0" applyAlignment="0" applyProtection="0"/>
    <xf numFmtId="0" fontId="40" fillId="40" borderId="2" applyNumberFormat="0" applyAlignment="0" applyProtection="0"/>
    <xf numFmtId="0" fontId="38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8" fillId="0" borderId="0">
      <alignment horizontal="left"/>
      <protection/>
    </xf>
    <xf numFmtId="0" fontId="52" fillId="0" borderId="0" applyNumberFormat="0" applyFill="0" applyBorder="0" applyAlignment="0" applyProtection="0"/>
    <xf numFmtId="49" fontId="4" fillId="0" borderId="10">
      <alignment horizontal="center" shrinkToFit="1"/>
      <protection/>
    </xf>
    <xf numFmtId="49" fontId="4" fillId="0" borderId="11">
      <alignment horizontal="center" shrinkToFit="1"/>
      <protection/>
    </xf>
    <xf numFmtId="0" fontId="3" fillId="45" borderId="12">
      <alignment/>
      <protection/>
    </xf>
    <xf numFmtId="0" fontId="4" fillId="0" borderId="13">
      <alignment horizontal="center" shrinkToFit="1"/>
      <protection/>
    </xf>
    <xf numFmtId="0" fontId="4" fillId="0" borderId="14">
      <alignment horizontal="center" shrinkToFit="1"/>
      <protection/>
    </xf>
    <xf numFmtId="0" fontId="3" fillId="45" borderId="15">
      <alignment/>
      <protection/>
    </xf>
    <xf numFmtId="49" fontId="4" fillId="0" borderId="16">
      <alignment horizontal="center" shrinkToFit="1"/>
      <protection/>
    </xf>
    <xf numFmtId="0" fontId="4" fillId="0" borderId="17">
      <alignment/>
      <protection/>
    </xf>
    <xf numFmtId="49" fontId="4" fillId="0" borderId="0">
      <alignment horizontal="center"/>
      <protection/>
    </xf>
    <xf numFmtId="49" fontId="4" fillId="0" borderId="18">
      <alignment horizontal="center" shrinkToFit="1"/>
      <protection/>
    </xf>
    <xf numFmtId="49" fontId="4" fillId="0" borderId="13">
      <alignment horizontal="center" shrinkToFit="1"/>
      <protection/>
    </xf>
    <xf numFmtId="49" fontId="4" fillId="0" borderId="19">
      <alignment horizontal="center" shrinkToFit="1"/>
      <protection/>
    </xf>
    <xf numFmtId="49" fontId="4" fillId="0" borderId="20">
      <alignment/>
      <protection/>
    </xf>
    <xf numFmtId="49" fontId="4" fillId="0" borderId="21">
      <alignment horizontal="center" vertical="center" wrapText="1"/>
      <protection/>
    </xf>
    <xf numFmtId="4" fontId="4" fillId="0" borderId="18">
      <alignment horizontal="right"/>
      <protection/>
    </xf>
    <xf numFmtId="49" fontId="4" fillId="0" borderId="18">
      <alignment horizontal="center"/>
      <protection/>
    </xf>
    <xf numFmtId="49" fontId="4" fillId="0" borderId="13">
      <alignment horizontal="center"/>
      <protection/>
    </xf>
    <xf numFmtId="4" fontId="4" fillId="0" borderId="19">
      <alignment horizontal="right"/>
      <protection/>
    </xf>
    <xf numFmtId="0" fontId="4" fillId="46" borderId="17">
      <alignment/>
      <protection/>
    </xf>
    <xf numFmtId="49" fontId="4" fillId="0" borderId="20">
      <alignment horizontal="right"/>
      <protection/>
    </xf>
    <xf numFmtId="0" fontId="4" fillId="0" borderId="20">
      <alignment horizontal="center"/>
      <protection/>
    </xf>
    <xf numFmtId="49" fontId="4" fillId="0" borderId="22">
      <alignment horizontal="center" vertical="center" wrapText="1"/>
      <protection/>
    </xf>
    <xf numFmtId="4" fontId="4" fillId="0" borderId="23">
      <alignment horizontal="right"/>
      <protection/>
    </xf>
    <xf numFmtId="49" fontId="4" fillId="0" borderId="23">
      <alignment horizontal="center"/>
      <protection/>
    </xf>
    <xf numFmtId="4" fontId="4" fillId="0" borderId="24">
      <alignment horizontal="right"/>
      <protection/>
    </xf>
    <xf numFmtId="0" fontId="4" fillId="0" borderId="25">
      <alignment horizontal="left" wrapText="1" indent="1"/>
      <protection/>
    </xf>
    <xf numFmtId="0" fontId="4" fillId="0" borderId="26">
      <alignment horizontal="left" wrapText="1" indent="2"/>
      <protection/>
    </xf>
    <xf numFmtId="0" fontId="4" fillId="0" borderId="25">
      <alignment horizontal="left"/>
      <protection/>
    </xf>
    <xf numFmtId="0" fontId="4" fillId="0" borderId="27">
      <alignment horizontal="left" wrapText="1" indent="2"/>
      <protection/>
    </xf>
    <xf numFmtId="0" fontId="4" fillId="0" borderId="0">
      <alignment horizontal="center"/>
      <protection/>
    </xf>
    <xf numFmtId="0" fontId="4" fillId="0" borderId="0">
      <alignment horizontal="center" wrapText="1"/>
      <protection/>
    </xf>
    <xf numFmtId="49" fontId="4" fillId="0" borderId="11">
      <alignment horizontal="left" shrinkToFit="1"/>
      <protection/>
    </xf>
    <xf numFmtId="0" fontId="4" fillId="0" borderId="28">
      <alignment/>
      <protection/>
    </xf>
    <xf numFmtId="0" fontId="4" fillId="0" borderId="29">
      <alignment horizontal="center"/>
      <protection/>
    </xf>
    <xf numFmtId="0" fontId="4" fillId="0" borderId="21">
      <alignment horizontal="center" vertical="center"/>
      <protection/>
    </xf>
    <xf numFmtId="0" fontId="3" fillId="45" borderId="30">
      <alignment/>
      <protection/>
    </xf>
    <xf numFmtId="0" fontId="1" fillId="0" borderId="28">
      <alignment/>
      <protection/>
    </xf>
    <xf numFmtId="0" fontId="1" fillId="0" borderId="0">
      <alignment/>
      <protection/>
    </xf>
    <xf numFmtId="0" fontId="3" fillId="45" borderId="31">
      <alignment/>
      <protection/>
    </xf>
    <xf numFmtId="49" fontId="4" fillId="0" borderId="0">
      <alignment horizontal="left"/>
      <protection/>
    </xf>
    <xf numFmtId="0" fontId="4" fillId="0" borderId="0">
      <alignment horizontal="left" vertical="top" shrinkToFit="1"/>
      <protection/>
    </xf>
    <xf numFmtId="0" fontId="4" fillId="0" borderId="0">
      <alignment horizontal="left" shrinkToFit="1"/>
      <protection/>
    </xf>
    <xf numFmtId="0" fontId="5" fillId="0" borderId="0">
      <alignment horizontal="left"/>
      <protection/>
    </xf>
    <xf numFmtId="0" fontId="4" fillId="0" borderId="20">
      <alignment horizontal="center" wrapText="1"/>
      <protection/>
    </xf>
    <xf numFmtId="0" fontId="4" fillId="0" borderId="32">
      <alignment horizontal="center"/>
      <protection/>
    </xf>
    <xf numFmtId="0" fontId="4" fillId="0" borderId="0">
      <alignment shrinkToFit="1"/>
      <protection/>
    </xf>
    <xf numFmtId="49" fontId="4" fillId="0" borderId="0">
      <alignment horizontal="center" shrinkToFit="1"/>
      <protection/>
    </xf>
    <xf numFmtId="49" fontId="4" fillId="0" borderId="0">
      <alignment horizontal="center" vertical="top" shrinkToFit="1"/>
      <protection/>
    </xf>
    <xf numFmtId="0" fontId="8" fillId="0" borderId="0">
      <alignment/>
      <protection/>
    </xf>
    <xf numFmtId="49" fontId="8" fillId="0" borderId="0">
      <alignment/>
      <protection/>
    </xf>
    <xf numFmtId="49" fontId="4" fillId="0" borderId="33">
      <alignment horizontal="center"/>
      <protection/>
    </xf>
    <xf numFmtId="4" fontId="4" fillId="0" borderId="34">
      <alignment horizontal="right"/>
      <protection/>
    </xf>
    <xf numFmtId="49" fontId="4" fillId="0" borderId="34">
      <alignment horizontal="center"/>
      <protection/>
    </xf>
    <xf numFmtId="0" fontId="10" fillId="0" borderId="0">
      <alignment horizontal="center"/>
      <protection/>
    </xf>
    <xf numFmtId="0" fontId="6" fillId="0" borderId="20">
      <alignment/>
      <protection/>
    </xf>
    <xf numFmtId="0" fontId="10" fillId="0" borderId="35">
      <alignment horizontal="center" vertical="center" textRotation="90" wrapText="1"/>
      <protection/>
    </xf>
    <xf numFmtId="0" fontId="6" fillId="0" borderId="32">
      <alignment textRotation="90"/>
      <protection/>
    </xf>
    <xf numFmtId="0" fontId="10" fillId="0" borderId="35">
      <alignment horizontal="center" vertical="center" textRotation="90"/>
      <protection/>
    </xf>
    <xf numFmtId="0" fontId="6" fillId="0" borderId="0">
      <alignment/>
      <protection/>
    </xf>
    <xf numFmtId="0" fontId="6" fillId="0" borderId="21">
      <alignment horizontal="center" vertical="center" wrapText="1"/>
      <protection/>
    </xf>
    <xf numFmtId="49" fontId="6" fillId="0" borderId="21">
      <alignment horizontal="center" vertical="center" wrapText="1"/>
      <protection/>
    </xf>
    <xf numFmtId="0" fontId="10" fillId="0" borderId="36">
      <alignment/>
      <protection/>
    </xf>
    <xf numFmtId="49" fontId="11" fillId="0" borderId="37">
      <alignment horizontal="left" vertical="center" wrapText="1"/>
      <protection/>
    </xf>
    <xf numFmtId="49" fontId="6" fillId="0" borderId="38">
      <alignment horizontal="left" vertical="center" wrapText="1" indent="2"/>
      <protection/>
    </xf>
    <xf numFmtId="49" fontId="6" fillId="0" borderId="27">
      <alignment horizontal="left" vertical="center" wrapText="1" indent="3"/>
      <protection/>
    </xf>
    <xf numFmtId="49" fontId="6" fillId="0" borderId="37">
      <alignment horizontal="left" vertical="center" wrapText="1" indent="3"/>
      <protection/>
    </xf>
    <xf numFmtId="49" fontId="6" fillId="0" borderId="39">
      <alignment horizontal="left" vertical="center" wrapText="1" indent="3"/>
      <protection/>
    </xf>
    <xf numFmtId="0" fontId="11" fillId="0" borderId="36">
      <alignment horizontal="left" vertical="center" wrapText="1"/>
      <protection/>
    </xf>
    <xf numFmtId="49" fontId="6" fillId="0" borderId="32">
      <alignment horizontal="left" vertical="center" wrapText="1" indent="3"/>
      <protection/>
    </xf>
    <xf numFmtId="49" fontId="6" fillId="0" borderId="20">
      <alignment horizontal="left" vertical="center" wrapText="1" indent="3"/>
      <protection/>
    </xf>
    <xf numFmtId="49" fontId="11" fillId="0" borderId="36">
      <alignment horizontal="left" vertical="center" wrapText="1"/>
      <protection/>
    </xf>
    <xf numFmtId="49" fontId="6" fillId="0" borderId="40">
      <alignment horizontal="center" vertical="center" wrapText="1"/>
      <protection/>
    </xf>
    <xf numFmtId="49" fontId="10" fillId="0" borderId="41">
      <alignment horizontal="center"/>
      <protection/>
    </xf>
    <xf numFmtId="49" fontId="10" fillId="0" borderId="42">
      <alignment horizontal="center" vertical="center" wrapText="1"/>
      <protection/>
    </xf>
    <xf numFmtId="49" fontId="6" fillId="0" borderId="10">
      <alignment horizontal="center" vertical="center" wrapText="1"/>
      <protection/>
    </xf>
    <xf numFmtId="49" fontId="6" fillId="0" borderId="11">
      <alignment horizontal="center" vertical="center" wrapText="1"/>
      <protection/>
    </xf>
    <xf numFmtId="49" fontId="6" fillId="0" borderId="42">
      <alignment horizontal="center" vertical="center" wrapText="1"/>
      <protection/>
    </xf>
    <xf numFmtId="49" fontId="6" fillId="0" borderId="43">
      <alignment horizontal="center" vertical="center" wrapText="1"/>
      <protection/>
    </xf>
    <xf numFmtId="49" fontId="6" fillId="0" borderId="15">
      <alignment horizontal="center" vertical="center" wrapText="1"/>
      <protection/>
    </xf>
    <xf numFmtId="49" fontId="6" fillId="0" borderId="20">
      <alignment horizontal="center" vertical="center" wrapText="1"/>
      <protection/>
    </xf>
    <xf numFmtId="49" fontId="10" fillId="0" borderId="41">
      <alignment horizontal="center" vertical="center" wrapText="1"/>
      <protection/>
    </xf>
    <xf numFmtId="0" fontId="6" fillId="0" borderId="17">
      <alignment/>
      <protection/>
    </xf>
    <xf numFmtId="0" fontId="10" fillId="0" borderId="21">
      <alignment horizontal="center" vertical="center"/>
      <protection/>
    </xf>
    <xf numFmtId="4" fontId="6" fillId="0" borderId="44">
      <alignment horizontal="right"/>
      <protection/>
    </xf>
    <xf numFmtId="4" fontId="6" fillId="0" borderId="21">
      <alignment horizontal="right"/>
      <protection/>
    </xf>
    <xf numFmtId="0" fontId="6" fillId="0" borderId="45">
      <alignment/>
      <protection/>
    </xf>
    <xf numFmtId="4" fontId="6" fillId="0" borderId="18">
      <alignment horizontal="right"/>
      <protection/>
    </xf>
    <xf numFmtId="4" fontId="6" fillId="0" borderId="40">
      <alignment horizontal="right"/>
      <protection/>
    </xf>
    <xf numFmtId="4" fontId="6" fillId="0" borderId="15">
      <alignment horizontal="right" shrinkToFit="1"/>
      <protection/>
    </xf>
    <xf numFmtId="0" fontId="6" fillId="0" borderId="21">
      <alignment horizontal="center" vertical="center" wrapText="1"/>
      <protection/>
    </xf>
    <xf numFmtId="0" fontId="6" fillId="0" borderId="15">
      <alignment/>
      <protection/>
    </xf>
    <xf numFmtId="0" fontId="6" fillId="0" borderId="0">
      <alignment horizontal="right"/>
      <protection/>
    </xf>
    <xf numFmtId="0" fontId="10" fillId="0" borderId="22">
      <alignment horizontal="center" vertical="center"/>
      <protection/>
    </xf>
    <xf numFmtId="49" fontId="6" fillId="0" borderId="46">
      <alignment horizontal="center" vertical="center" wrapText="1"/>
      <protection/>
    </xf>
    <xf numFmtId="4" fontId="6" fillId="0" borderId="47">
      <alignment horizontal="right"/>
      <protection/>
    </xf>
    <xf numFmtId="4" fontId="6" fillId="0" borderId="48">
      <alignment horizontal="right"/>
      <protection/>
    </xf>
    <xf numFmtId="0" fontId="6" fillId="0" borderId="33">
      <alignment/>
      <protection/>
    </xf>
    <xf numFmtId="4" fontId="6" fillId="0" borderId="34">
      <alignment horizontal="right"/>
      <protection/>
    </xf>
    <xf numFmtId="4" fontId="6" fillId="0" borderId="49">
      <alignment horizontal="right"/>
      <protection/>
    </xf>
    <xf numFmtId="0" fontId="6" fillId="0" borderId="20">
      <alignment horizontal="right"/>
      <protection/>
    </xf>
    <xf numFmtId="4" fontId="6" fillId="0" borderId="50">
      <alignment horizontal="right" shrinkToFit="1"/>
      <protection/>
    </xf>
    <xf numFmtId="0" fontId="6" fillId="0" borderId="50">
      <alignment/>
      <protection/>
    </xf>
    <xf numFmtId="0" fontId="3" fillId="45" borderId="0">
      <alignment/>
      <protection/>
    </xf>
    <xf numFmtId="0" fontId="7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8" fillId="0" borderId="0">
      <alignment horizontal="center"/>
      <protection/>
    </xf>
    <xf numFmtId="0" fontId="3" fillId="45" borderId="20">
      <alignment/>
      <protection/>
    </xf>
    <xf numFmtId="0" fontId="4" fillId="0" borderId="35">
      <alignment horizontal="center" vertical="center" wrapText="1"/>
      <protection/>
    </xf>
    <xf numFmtId="0" fontId="4" fillId="0" borderId="35">
      <alignment horizontal="center" vertical="center"/>
      <protection/>
    </xf>
    <xf numFmtId="0" fontId="4" fillId="0" borderId="51">
      <alignment horizontal="left" wrapText="1"/>
      <protection/>
    </xf>
    <xf numFmtId="0" fontId="4" fillId="0" borderId="26">
      <alignment horizontal="left" wrapText="1" indent="1"/>
      <protection/>
    </xf>
    <xf numFmtId="0" fontId="4" fillId="0" borderId="36">
      <alignment horizontal="left" wrapText="1" indent="1"/>
      <protection/>
    </xf>
    <xf numFmtId="0" fontId="3" fillId="45" borderId="52">
      <alignment/>
      <protection/>
    </xf>
    <xf numFmtId="49" fontId="4" fillId="0" borderId="0">
      <alignment/>
      <protection/>
    </xf>
    <xf numFmtId="0" fontId="12" fillId="0" borderId="0">
      <alignment/>
      <protection/>
    </xf>
    <xf numFmtId="0" fontId="9" fillId="0" borderId="0">
      <alignment horizontal="center" wrapText="1"/>
      <protection/>
    </xf>
    <xf numFmtId="0" fontId="4" fillId="0" borderId="0">
      <alignment horizontal="center" vertical="top"/>
      <protection/>
    </xf>
    <xf numFmtId="0" fontId="4" fillId="0" borderId="20">
      <alignment wrapText="1"/>
      <protection/>
    </xf>
    <xf numFmtId="0" fontId="4" fillId="0" borderId="53">
      <alignment wrapText="1"/>
      <protection/>
    </xf>
    <xf numFmtId="0" fontId="4" fillId="0" borderId="32">
      <alignment/>
      <protection/>
    </xf>
    <xf numFmtId="0" fontId="4" fillId="0" borderId="21">
      <alignment horizontal="center" vertical="center" wrapText="1"/>
      <protection/>
    </xf>
    <xf numFmtId="0" fontId="4" fillId="0" borderId="40">
      <alignment horizontal="center" vertical="center"/>
      <protection/>
    </xf>
    <xf numFmtId="49" fontId="4" fillId="0" borderId="41">
      <alignment horizontal="center" wrapText="1"/>
      <protection/>
    </xf>
    <xf numFmtId="49" fontId="4" fillId="0" borderId="10">
      <alignment horizontal="center" wrapText="1"/>
      <protection/>
    </xf>
    <xf numFmtId="49" fontId="4" fillId="0" borderId="54">
      <alignment horizontal="center" shrinkToFit="1"/>
      <protection/>
    </xf>
    <xf numFmtId="0" fontId="3" fillId="45" borderId="29">
      <alignment/>
      <protection/>
    </xf>
    <xf numFmtId="0" fontId="3" fillId="45" borderId="55">
      <alignment/>
      <protection/>
    </xf>
    <xf numFmtId="49" fontId="4" fillId="0" borderId="17">
      <alignment/>
      <protection/>
    </xf>
    <xf numFmtId="0" fontId="4" fillId="0" borderId="0">
      <alignment horizontal="center"/>
      <protection/>
    </xf>
    <xf numFmtId="0" fontId="4" fillId="0" borderId="32">
      <alignment horizontal="left"/>
      <protection/>
    </xf>
    <xf numFmtId="49" fontId="4" fillId="0" borderId="44">
      <alignment horizontal="center" shrinkToFit="1"/>
      <protection/>
    </xf>
    <xf numFmtId="49" fontId="4" fillId="0" borderId="45">
      <alignment horizontal="center" shrinkToFit="1"/>
      <protection/>
    </xf>
    <xf numFmtId="49" fontId="4" fillId="0" borderId="56">
      <alignment horizontal="center" shrinkToFit="1"/>
      <protection/>
    </xf>
    <xf numFmtId="49" fontId="4" fillId="0" borderId="21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" fontId="4" fillId="0" borderId="44">
      <alignment horizontal="right"/>
      <protection/>
    </xf>
    <xf numFmtId="49" fontId="4" fillId="0" borderId="45">
      <alignment horizontal="center"/>
      <protection/>
    </xf>
    <xf numFmtId="4" fontId="4" fillId="0" borderId="21">
      <alignment horizontal="right"/>
      <protection/>
    </xf>
    <xf numFmtId="0" fontId="3" fillId="45" borderId="32">
      <alignment/>
      <protection/>
    </xf>
    <xf numFmtId="0" fontId="3" fillId="45" borderId="57">
      <alignment/>
      <protection/>
    </xf>
    <xf numFmtId="0" fontId="4" fillId="46" borderId="15">
      <alignment/>
      <protection/>
    </xf>
    <xf numFmtId="49" fontId="4" fillId="0" borderId="32">
      <alignment/>
      <protection/>
    </xf>
    <xf numFmtId="0" fontId="4" fillId="0" borderId="21">
      <alignment horizontal="center" vertical="center" wrapText="1"/>
      <protection/>
    </xf>
    <xf numFmtId="49" fontId="4" fillId="0" borderId="22">
      <alignment horizontal="center" vertical="center"/>
      <protection/>
    </xf>
    <xf numFmtId="0" fontId="4" fillId="0" borderId="20">
      <alignment/>
      <protection/>
    </xf>
    <xf numFmtId="49" fontId="4" fillId="0" borderId="53">
      <alignment/>
      <protection/>
    </xf>
    <xf numFmtId="49" fontId="4" fillId="0" borderId="0">
      <alignment horizontal="right"/>
      <protection/>
    </xf>
    <xf numFmtId="0" fontId="4" fillId="0" borderId="0">
      <alignment horizontal="right"/>
      <protection/>
    </xf>
    <xf numFmtId="0" fontId="7" fillId="0" borderId="58">
      <alignment/>
      <protection/>
    </xf>
    <xf numFmtId="49" fontId="4" fillId="0" borderId="59">
      <alignment horizontal="right"/>
      <protection/>
    </xf>
    <xf numFmtId="0" fontId="4" fillId="0" borderId="59">
      <alignment horizontal="right"/>
      <protection/>
    </xf>
    <xf numFmtId="0" fontId="7" fillId="0" borderId="20">
      <alignment/>
      <protection/>
    </xf>
    <xf numFmtId="0" fontId="3" fillId="0" borderId="40">
      <alignment horizontal="center"/>
      <protection/>
    </xf>
    <xf numFmtId="49" fontId="4" fillId="0" borderId="60">
      <alignment horizontal="center"/>
      <protection/>
    </xf>
    <xf numFmtId="14" fontId="4" fillId="0" borderId="61">
      <alignment horizontal="center"/>
      <protection/>
    </xf>
    <xf numFmtId="0" fontId="4" fillId="0" borderId="62">
      <alignment horizontal="center"/>
      <protection/>
    </xf>
    <xf numFmtId="49" fontId="4" fillId="0" borderId="63">
      <alignment horizontal="center"/>
      <protection/>
    </xf>
    <xf numFmtId="49" fontId="4" fillId="0" borderId="61">
      <alignment horizontal="center"/>
      <protection/>
    </xf>
    <xf numFmtId="0" fontId="4" fillId="0" borderId="61">
      <alignment horizontal="center"/>
      <protection/>
    </xf>
    <xf numFmtId="49" fontId="4" fillId="0" borderId="64">
      <alignment horizontal="center"/>
      <protection/>
    </xf>
    <xf numFmtId="49" fontId="4" fillId="0" borderId="15">
      <alignment/>
      <protection/>
    </xf>
    <xf numFmtId="49" fontId="4" fillId="0" borderId="22">
      <alignment horizontal="center" vertical="center" wrapText="1"/>
      <protection/>
    </xf>
    <xf numFmtId="0" fontId="4" fillId="0" borderId="46">
      <alignment horizontal="center" vertical="center"/>
      <protection/>
    </xf>
    <xf numFmtId="4" fontId="4" fillId="0" borderId="47">
      <alignment horizontal="right"/>
      <protection/>
    </xf>
    <xf numFmtId="49" fontId="4" fillId="0" borderId="65">
      <alignment horizontal="center"/>
      <protection/>
    </xf>
    <xf numFmtId="4" fontId="4" fillId="0" borderId="48">
      <alignment horizontal="right"/>
      <protection/>
    </xf>
    <xf numFmtId="0" fontId="12" fillId="0" borderId="66">
      <alignment/>
      <protection/>
    </xf>
    <xf numFmtId="0" fontId="4" fillId="0" borderId="50">
      <alignment/>
      <protection/>
    </xf>
    <xf numFmtId="0" fontId="4" fillId="0" borderId="67">
      <alignment/>
      <protection/>
    </xf>
    <xf numFmtId="0" fontId="4" fillId="0" borderId="0">
      <alignment horizontal="left" wrapText="1"/>
      <protection/>
    </xf>
    <xf numFmtId="0" fontId="8" fillId="0" borderId="20">
      <alignment horizontal="center"/>
      <protection/>
    </xf>
    <xf numFmtId="0" fontId="4" fillId="0" borderId="25">
      <alignment horizontal="left" wrapText="1"/>
      <protection/>
    </xf>
    <xf numFmtId="0" fontId="4" fillId="0" borderId="26">
      <alignment horizontal="left" wrapText="1"/>
      <protection/>
    </xf>
    <xf numFmtId="0" fontId="3" fillId="45" borderId="68">
      <alignment/>
      <protection/>
    </xf>
    <xf numFmtId="0" fontId="4" fillId="0" borderId="53">
      <alignment horizontal="left" wrapText="1"/>
      <protection/>
    </xf>
    <xf numFmtId="0" fontId="8" fillId="0" borderId="69">
      <alignment horizontal="left" wrapText="1"/>
      <protection/>
    </xf>
    <xf numFmtId="0" fontId="4" fillId="0" borderId="70">
      <alignment horizontal="left" wrapText="1" indent="1"/>
      <protection/>
    </xf>
    <xf numFmtId="49" fontId="4" fillId="0" borderId="0">
      <alignment horizontal="center" wrapText="1"/>
      <protection/>
    </xf>
    <xf numFmtId="0" fontId="3" fillId="45" borderId="71">
      <alignment/>
      <protection/>
    </xf>
    <xf numFmtId="49" fontId="4" fillId="0" borderId="41">
      <alignment horizontal="center" shrinkToFit="1"/>
      <protection/>
    </xf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208" applyNumberFormat="1" applyFont="1" applyBorder="1" applyAlignment="1" applyProtection="1">
      <alignment horizontal="center" vertical="center" wrapText="1"/>
      <protection/>
    </xf>
    <xf numFmtId="0" fontId="13" fillId="0" borderId="21" xfId="200" applyNumberFormat="1" applyFont="1" applyBorder="1" applyAlignment="1" applyProtection="1">
      <alignment horizontal="center" vertical="center" wrapText="1"/>
      <protection/>
    </xf>
    <xf numFmtId="0" fontId="13" fillId="0" borderId="21" xfId="188" applyNumberFormat="1" applyFont="1" applyBorder="1" applyProtection="1">
      <alignment horizontal="center" vertical="center"/>
      <protection/>
    </xf>
    <xf numFmtId="0" fontId="13" fillId="0" borderId="21" xfId="208" applyNumberFormat="1" applyFont="1" applyBorder="1" applyAlignment="1" applyProtection="1">
      <alignment horizontal="center" vertical="center"/>
      <protection/>
    </xf>
    <xf numFmtId="0" fontId="13" fillId="0" borderId="21" xfId="20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185" applyNumberFormat="1" applyFont="1" applyBorder="1" applyProtection="1">
      <alignment horizontal="center"/>
      <protection/>
    </xf>
    <xf numFmtId="49" fontId="13" fillId="0" borderId="0" xfId="194" applyNumberFormat="1" applyFont="1" applyProtection="1">
      <alignment/>
      <protection/>
    </xf>
    <xf numFmtId="172" fontId="13" fillId="0" borderId="21" xfId="216" applyNumberFormat="1" applyFont="1" applyBorder="1" applyAlignment="1" applyProtection="1">
      <alignment horizontal="right" shrinkToFit="1"/>
      <protection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13" fillId="0" borderId="0" xfId="195" applyNumberFormat="1" applyFont="1" applyAlignment="1" applyProtection="1">
      <alignment/>
      <protection/>
    </xf>
    <xf numFmtId="0" fontId="13" fillId="0" borderId="0" xfId="184" applyNumberFormat="1" applyFont="1" applyProtection="1">
      <alignment/>
      <protection/>
    </xf>
    <xf numFmtId="49" fontId="13" fillId="0" borderId="0" xfId="193" applyNumberFormat="1" applyFont="1" applyProtection="1">
      <alignment/>
      <protection/>
    </xf>
    <xf numFmtId="4" fontId="13" fillId="0" borderId="0" xfId="217" applyNumberFormat="1" applyFont="1" applyBorder="1" applyProtection="1">
      <alignment horizontal="right"/>
      <protection/>
    </xf>
    <xf numFmtId="172" fontId="13" fillId="0" borderId="0" xfId="216" applyNumberFormat="1" applyFont="1" applyBorder="1" applyAlignment="1" applyProtection="1">
      <alignment horizontal="right" shrinkToFit="1"/>
      <protection/>
    </xf>
    <xf numFmtId="0" fontId="15" fillId="0" borderId="22" xfId="0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49" fontId="13" fillId="0" borderId="0" xfId="90" applyNumberFormat="1" applyFont="1" applyBorder="1" applyProtection="1">
      <alignment horizontal="center" shrinkToFit="1"/>
      <protection/>
    </xf>
    <xf numFmtId="4" fontId="13" fillId="0" borderId="0" xfId="96" applyNumberFormat="1" applyFont="1" applyBorder="1" applyProtection="1">
      <alignment horizontal="right"/>
      <protection/>
    </xf>
    <xf numFmtId="0" fontId="53" fillId="0" borderId="0" xfId="0" applyFont="1" applyAlignment="1">
      <alignment/>
    </xf>
    <xf numFmtId="0" fontId="13" fillId="0" borderId="0" xfId="247" applyNumberFormat="1" applyFont="1" applyBorder="1" applyProtection="1">
      <alignment/>
      <protection/>
    </xf>
    <xf numFmtId="0" fontId="13" fillId="0" borderId="0" xfId="248" applyNumberFormat="1" applyFont="1" applyBorder="1" applyProtection="1">
      <alignment/>
      <protection/>
    </xf>
    <xf numFmtId="49" fontId="13" fillId="0" borderId="0" xfId="207" applyNumberFormat="1" applyFont="1" applyBorder="1" applyProtection="1">
      <alignment/>
      <protection/>
    </xf>
    <xf numFmtId="0" fontId="13" fillId="46" borderId="0" xfId="220" applyNumberFormat="1" applyFont="1" applyBorder="1" applyProtection="1">
      <alignment/>
      <protection/>
    </xf>
    <xf numFmtId="0" fontId="13" fillId="0" borderId="21" xfId="189" applyNumberFormat="1" applyFont="1" applyBorder="1" applyProtection="1">
      <alignment horizontal="left" wrapText="1"/>
      <protection/>
    </xf>
    <xf numFmtId="49" fontId="13" fillId="0" borderId="21" xfId="210" applyNumberFormat="1" applyFont="1" applyBorder="1" applyAlignment="1" applyProtection="1">
      <alignment horizontal="center" shrinkToFit="1"/>
      <protection/>
    </xf>
    <xf numFmtId="4" fontId="13" fillId="0" borderId="21" xfId="215" applyNumberFormat="1" applyFont="1" applyBorder="1" applyAlignment="1" applyProtection="1">
      <alignment horizontal="right" shrinkToFit="1"/>
      <protection/>
    </xf>
    <xf numFmtId="0" fontId="13" fillId="0" borderId="21" xfId="190" applyNumberFormat="1" applyFont="1" applyBorder="1" applyProtection="1">
      <alignment horizontal="left" wrapText="1" indent="1"/>
      <protection/>
    </xf>
    <xf numFmtId="49" fontId="13" fillId="0" borderId="21" xfId="211" applyNumberFormat="1" applyFont="1" applyBorder="1" applyAlignment="1" applyProtection="1">
      <alignment horizontal="center" shrinkToFit="1"/>
      <protection/>
    </xf>
    <xf numFmtId="49" fontId="13" fillId="0" borderId="21" xfId="216" applyNumberFormat="1" applyFont="1" applyBorder="1" applyAlignment="1" applyProtection="1">
      <alignment horizontal="center" shrinkToFit="1"/>
      <protection/>
    </xf>
    <xf numFmtId="0" fontId="13" fillId="0" borderId="21" xfId="191" applyNumberFormat="1" applyFont="1" applyBorder="1" applyProtection="1">
      <alignment horizontal="left" wrapText="1" indent="1"/>
      <protection/>
    </xf>
    <xf numFmtId="49" fontId="13" fillId="0" borderId="21" xfId="212" applyNumberFormat="1" applyFont="1" applyBorder="1" applyAlignment="1" applyProtection="1">
      <alignment horizontal="center" shrinkToFit="1"/>
      <protection/>
    </xf>
    <xf numFmtId="4" fontId="13" fillId="0" borderId="21" xfId="217" applyNumberFormat="1" applyFont="1" applyBorder="1" applyAlignment="1" applyProtection="1">
      <alignment horizontal="right" shrinkToFit="1"/>
      <protection/>
    </xf>
    <xf numFmtId="0" fontId="14" fillId="0" borderId="0" xfId="255" applyNumberFormat="1" applyFont="1" applyBorder="1" applyProtection="1">
      <alignment horizontal="left" wrapText="1"/>
      <protection/>
    </xf>
    <xf numFmtId="0" fontId="13" fillId="0" borderId="21" xfId="201" applyNumberFormat="1" applyFont="1" applyBorder="1" applyProtection="1">
      <alignment horizontal="center" vertical="center"/>
      <protection/>
    </xf>
    <xf numFmtId="0" fontId="13" fillId="0" borderId="21" xfId="251" applyNumberFormat="1" applyFont="1" applyBorder="1" applyProtection="1">
      <alignment horizontal="left" wrapText="1"/>
      <protection/>
    </xf>
    <xf numFmtId="49" fontId="13" fillId="0" borderId="21" xfId="88" applyNumberFormat="1" applyFont="1" applyBorder="1" applyAlignment="1" applyProtection="1">
      <alignment horizontal="center" shrinkToFit="1"/>
      <protection/>
    </xf>
    <xf numFmtId="4" fontId="13" fillId="0" borderId="21" xfId="93" applyNumberFormat="1" applyFont="1" applyBorder="1" applyAlignment="1" applyProtection="1">
      <alignment horizontal="right" shrinkToFit="1"/>
      <protection/>
    </xf>
    <xf numFmtId="0" fontId="13" fillId="0" borderId="21" xfId="252" applyNumberFormat="1" applyFont="1" applyBorder="1" applyProtection="1">
      <alignment horizontal="left" wrapText="1"/>
      <protection/>
    </xf>
    <xf numFmtId="0" fontId="13" fillId="0" borderId="21" xfId="256" applyNumberFormat="1" applyFont="1" applyBorder="1" applyProtection="1">
      <alignment horizontal="left" wrapText="1" indent="1"/>
      <protection/>
    </xf>
    <xf numFmtId="0" fontId="14" fillId="0" borderId="21" xfId="255" applyNumberFormat="1" applyFont="1" applyBorder="1" applyProtection="1">
      <alignment horizontal="left" wrapText="1"/>
      <protection/>
    </xf>
    <xf numFmtId="49" fontId="13" fillId="0" borderId="21" xfId="90" applyNumberFormat="1" applyFont="1" applyBorder="1" applyAlignment="1" applyProtection="1">
      <alignment horizontal="center" shrinkToFit="1"/>
      <protection/>
    </xf>
    <xf numFmtId="4" fontId="13" fillId="0" borderId="21" xfId="96" applyNumberFormat="1" applyFont="1" applyBorder="1" applyAlignment="1" applyProtection="1">
      <alignment horizontal="right" shrinkToFit="1"/>
      <protection/>
    </xf>
    <xf numFmtId="49" fontId="13" fillId="0" borderId="21" xfId="210" applyNumberFormat="1" applyFont="1" applyBorder="1" applyProtection="1">
      <alignment horizontal="center" shrinkToFit="1"/>
      <protection/>
    </xf>
    <xf numFmtId="49" fontId="13" fillId="0" borderId="21" xfId="211" applyNumberFormat="1" applyFont="1" applyBorder="1" applyProtection="1">
      <alignment horizontal="center" shrinkToFit="1"/>
      <protection/>
    </xf>
    <xf numFmtId="0" fontId="13" fillId="0" borderId="21" xfId="104" applyNumberFormat="1" applyFont="1" applyBorder="1" applyProtection="1">
      <alignment horizontal="left" wrapText="1" indent="1"/>
      <protection/>
    </xf>
    <xf numFmtId="49" fontId="13" fillId="0" borderId="21" xfId="88" applyNumberFormat="1" applyFont="1" applyBorder="1" applyProtection="1">
      <alignment horizontal="center" shrinkToFit="1"/>
      <protection/>
    </xf>
    <xf numFmtId="0" fontId="13" fillId="0" borderId="21" xfId="105" applyNumberFormat="1" applyFont="1" applyBorder="1" applyProtection="1">
      <alignment horizontal="left" wrapText="1" indent="2"/>
      <protection/>
    </xf>
    <xf numFmtId="0" fontId="13" fillId="0" borderId="21" xfId="107" applyNumberFormat="1" applyFont="1" applyBorder="1" applyProtection="1">
      <alignment horizontal="left" wrapText="1" indent="2"/>
      <protection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185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185" applyNumberFormat="1" applyFont="1" applyAlignment="1" applyProtection="1">
      <alignment horizontal="center"/>
      <protection/>
    </xf>
    <xf numFmtId="0" fontId="14" fillId="0" borderId="0" xfId="185" applyNumberFormat="1" applyFont="1" applyAlignment="1">
      <alignment horizontal="center"/>
      <protection/>
    </xf>
    <xf numFmtId="0" fontId="53" fillId="0" borderId="0" xfId="0" applyFont="1" applyAlignment="1">
      <alignment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1" xfId="181"/>
    <cellStyle name="xl22" xfId="182"/>
    <cellStyle name="xl23" xfId="183"/>
    <cellStyle name="xl24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6"/>
  <sheetViews>
    <sheetView tabSelected="1" zoomScalePageLayoutView="0" workbookViewId="0" topLeftCell="A1">
      <selection activeCell="C4" sqref="C4"/>
    </sheetView>
  </sheetViews>
  <sheetFormatPr defaultColWidth="8.8515625" defaultRowHeight="15"/>
  <cols>
    <col min="1" max="1" width="46.8515625" style="13" customWidth="1"/>
    <col min="2" max="2" width="26.140625" style="13" customWidth="1"/>
    <col min="3" max="3" width="16.28125" style="13" customWidth="1"/>
    <col min="4" max="4" width="14.140625" style="13" customWidth="1"/>
    <col min="5" max="5" width="16.140625" style="13" customWidth="1"/>
    <col min="6" max="6" width="8.8515625" style="13" customWidth="1"/>
    <col min="7" max="16384" width="8.8515625" style="13" customWidth="1"/>
  </cols>
  <sheetData>
    <row r="1" spans="1:6" ht="13.5" customHeight="1">
      <c r="A1" s="12"/>
      <c r="B1" s="28"/>
      <c r="D1" s="12"/>
      <c r="E1" s="12"/>
      <c r="F1" s="12"/>
    </row>
    <row r="2" spans="1:6" ht="16.5" customHeight="1">
      <c r="A2" s="7"/>
      <c r="B2" s="7"/>
      <c r="C2" s="8" t="s">
        <v>759</v>
      </c>
      <c r="E2" s="7"/>
      <c r="F2" s="12"/>
    </row>
    <row r="3" spans="1:6" ht="16.5" customHeight="1">
      <c r="A3" s="7"/>
      <c r="B3" s="7"/>
      <c r="C3" s="8" t="s">
        <v>760</v>
      </c>
      <c r="E3" s="7"/>
      <c r="F3" s="12"/>
    </row>
    <row r="4" spans="1:6" ht="16.5" customHeight="1">
      <c r="A4" s="7"/>
      <c r="B4" s="7"/>
      <c r="C4" s="8" t="s">
        <v>761</v>
      </c>
      <c r="E4" s="7"/>
      <c r="F4" s="12"/>
    </row>
    <row r="5" spans="1:6" ht="16.5" customHeight="1">
      <c r="A5" s="7"/>
      <c r="B5" s="7"/>
      <c r="C5" s="8" t="s">
        <v>762</v>
      </c>
      <c r="E5" s="7"/>
      <c r="F5" s="12"/>
    </row>
    <row r="6" spans="1:6" ht="16.5" customHeight="1">
      <c r="A6" s="7"/>
      <c r="B6" s="7"/>
      <c r="C6" s="8" t="s">
        <v>776</v>
      </c>
      <c r="E6" s="7"/>
      <c r="F6" s="12"/>
    </row>
    <row r="7" spans="1:6" ht="16.5" customHeight="1">
      <c r="A7" s="7"/>
      <c r="B7" s="7"/>
      <c r="C7" s="7"/>
      <c r="D7" s="7"/>
      <c r="E7" s="7"/>
      <c r="F7" s="12"/>
    </row>
    <row r="8" spans="1:6" ht="13.5" customHeight="1">
      <c r="A8" s="58" t="s">
        <v>763</v>
      </c>
      <c r="B8" s="59"/>
      <c r="C8" s="59"/>
      <c r="D8" s="59"/>
      <c r="E8" s="59"/>
      <c r="F8" s="12"/>
    </row>
    <row r="9" spans="1:6" ht="15.75">
      <c r="A9" s="58" t="s">
        <v>765</v>
      </c>
      <c r="B9" s="59"/>
      <c r="C9" s="59"/>
      <c r="D9" s="59"/>
      <c r="E9" s="59"/>
      <c r="F9" s="12"/>
    </row>
    <row r="10" spans="1:6" ht="15.75">
      <c r="A10" s="7"/>
      <c r="B10" s="7"/>
      <c r="C10" s="7"/>
      <c r="D10" s="7"/>
      <c r="E10" s="7"/>
      <c r="F10" s="12"/>
    </row>
    <row r="11" spans="1:6" ht="15.75" customHeight="1">
      <c r="A11" s="60" t="s">
        <v>764</v>
      </c>
      <c r="B11" s="60"/>
      <c r="C11" s="61"/>
      <c r="D11" s="61"/>
      <c r="E11" s="61"/>
      <c r="F11" s="14"/>
    </row>
    <row r="12" spans="1:6" ht="15.75" customHeight="1">
      <c r="A12" s="9"/>
      <c r="B12" s="9"/>
      <c r="C12" s="10"/>
      <c r="D12" s="7"/>
      <c r="E12" s="7"/>
      <c r="F12" s="14"/>
    </row>
    <row r="13" spans="1:6" ht="97.5" customHeight="1">
      <c r="A13" s="1" t="s">
        <v>716</v>
      </c>
      <c r="B13" s="2" t="s">
        <v>756</v>
      </c>
      <c r="C13" s="3" t="s">
        <v>757</v>
      </c>
      <c r="D13" s="3" t="s">
        <v>758</v>
      </c>
      <c r="E13" s="3" t="s">
        <v>775</v>
      </c>
      <c r="F13" s="15"/>
    </row>
    <row r="14" spans="1:6" ht="15" customHeight="1">
      <c r="A14" s="4">
        <v>1</v>
      </c>
      <c r="B14" s="5">
        <v>2</v>
      </c>
      <c r="C14" s="6">
        <v>3</v>
      </c>
      <c r="D14" s="6">
        <v>4</v>
      </c>
      <c r="E14" s="6">
        <v>5</v>
      </c>
      <c r="F14" s="15"/>
    </row>
    <row r="15" spans="1:6" ht="36" customHeight="1">
      <c r="A15" s="33" t="s">
        <v>238</v>
      </c>
      <c r="B15" s="34" t="s">
        <v>617</v>
      </c>
      <c r="C15" s="35">
        <v>751510854</v>
      </c>
      <c r="D15" s="35">
        <v>531961728.71</v>
      </c>
      <c r="E15" s="11">
        <f>D15/C15*100</f>
        <v>70.78563481532896</v>
      </c>
      <c r="F15" s="29"/>
    </row>
    <row r="16" spans="1:6" ht="26.25" customHeight="1">
      <c r="A16" s="36" t="s">
        <v>538</v>
      </c>
      <c r="B16" s="37"/>
      <c r="C16" s="38"/>
      <c r="D16" s="38"/>
      <c r="E16" s="11"/>
      <c r="F16" s="30"/>
    </row>
    <row r="17" spans="1:6" ht="31.5">
      <c r="A17" s="39" t="s">
        <v>111</v>
      </c>
      <c r="B17" s="40" t="s">
        <v>29</v>
      </c>
      <c r="C17" s="41">
        <v>333658200</v>
      </c>
      <c r="D17" s="41">
        <v>251289838.05</v>
      </c>
      <c r="E17" s="11">
        <f aca="true" t="shared" si="0" ref="E17:E70">D17/C17*100</f>
        <v>75.31355082836268</v>
      </c>
      <c r="F17" s="29"/>
    </row>
    <row r="18" spans="1:6" ht="15.75">
      <c r="A18" s="39" t="s">
        <v>60</v>
      </c>
      <c r="B18" s="40" t="s">
        <v>331</v>
      </c>
      <c r="C18" s="41">
        <v>204200000</v>
      </c>
      <c r="D18" s="41">
        <v>126862791.77</v>
      </c>
      <c r="E18" s="11">
        <f t="shared" si="0"/>
        <v>62.12673446131244</v>
      </c>
      <c r="F18" s="29"/>
    </row>
    <row r="19" spans="1:6" ht="15.75">
      <c r="A19" s="39" t="s">
        <v>362</v>
      </c>
      <c r="B19" s="40" t="s">
        <v>691</v>
      </c>
      <c r="C19" s="41">
        <v>204200000</v>
      </c>
      <c r="D19" s="41">
        <v>126862791.77</v>
      </c>
      <c r="E19" s="11">
        <f t="shared" si="0"/>
        <v>62.12673446131244</v>
      </c>
      <c r="F19" s="29"/>
    </row>
    <row r="20" spans="1:6" ht="110.25">
      <c r="A20" s="39" t="s">
        <v>3</v>
      </c>
      <c r="B20" s="40" t="s">
        <v>689</v>
      </c>
      <c r="C20" s="41">
        <v>203000000</v>
      </c>
      <c r="D20" s="41">
        <v>126301606.28</v>
      </c>
      <c r="E20" s="11">
        <f t="shared" si="0"/>
        <v>62.21754003940887</v>
      </c>
      <c r="F20" s="29"/>
    </row>
    <row r="21" spans="1:6" ht="173.25">
      <c r="A21" s="39" t="s">
        <v>282</v>
      </c>
      <c r="B21" s="40" t="s">
        <v>521</v>
      </c>
      <c r="C21" s="41">
        <v>400000</v>
      </c>
      <c r="D21" s="41">
        <v>431235.65</v>
      </c>
      <c r="E21" s="11">
        <f t="shared" si="0"/>
        <v>107.80891249999999</v>
      </c>
      <c r="F21" s="29"/>
    </row>
    <row r="22" spans="1:6" ht="63">
      <c r="A22" s="39" t="s">
        <v>403</v>
      </c>
      <c r="B22" s="40" t="s">
        <v>518</v>
      </c>
      <c r="C22" s="41">
        <v>800000</v>
      </c>
      <c r="D22" s="41">
        <v>87808.87</v>
      </c>
      <c r="E22" s="11">
        <f t="shared" si="0"/>
        <v>10.97610875</v>
      </c>
      <c r="F22" s="29"/>
    </row>
    <row r="23" spans="1:6" ht="126">
      <c r="A23" s="39" t="s">
        <v>265</v>
      </c>
      <c r="B23" s="40" t="s">
        <v>350</v>
      </c>
      <c r="C23" s="41" t="s">
        <v>658</v>
      </c>
      <c r="D23" s="41">
        <v>42140.97</v>
      </c>
      <c r="E23" s="41" t="s">
        <v>658</v>
      </c>
      <c r="F23" s="29"/>
    </row>
    <row r="24" spans="1:6" ht="63">
      <c r="A24" s="39" t="s">
        <v>276</v>
      </c>
      <c r="B24" s="40" t="s">
        <v>616</v>
      </c>
      <c r="C24" s="41">
        <v>3800000</v>
      </c>
      <c r="D24" s="41">
        <v>2335534.78</v>
      </c>
      <c r="E24" s="11">
        <f t="shared" si="0"/>
        <v>61.461441578947365</v>
      </c>
      <c r="F24" s="29"/>
    </row>
    <row r="25" spans="1:6" ht="47.25">
      <c r="A25" s="39" t="s">
        <v>655</v>
      </c>
      <c r="B25" s="40" t="s">
        <v>367</v>
      </c>
      <c r="C25" s="41">
        <v>3800000</v>
      </c>
      <c r="D25" s="41">
        <v>2335534.78</v>
      </c>
      <c r="E25" s="11">
        <f t="shared" si="0"/>
        <v>61.461441578947365</v>
      </c>
      <c r="F25" s="29"/>
    </row>
    <row r="26" spans="1:6" ht="110.25">
      <c r="A26" s="39" t="s">
        <v>356</v>
      </c>
      <c r="B26" s="40" t="s">
        <v>189</v>
      </c>
      <c r="C26" s="41">
        <v>1600000</v>
      </c>
      <c r="D26" s="41">
        <v>887007.87</v>
      </c>
      <c r="E26" s="11">
        <f t="shared" si="0"/>
        <v>55.437991875</v>
      </c>
      <c r="F26" s="29"/>
    </row>
    <row r="27" spans="1:6" ht="141.75">
      <c r="A27" s="39" t="s">
        <v>124</v>
      </c>
      <c r="B27" s="40" t="s">
        <v>22</v>
      </c>
      <c r="C27" s="41">
        <v>40000</v>
      </c>
      <c r="D27" s="41">
        <v>18477.42</v>
      </c>
      <c r="E27" s="11">
        <f t="shared" si="0"/>
        <v>46.193549999999995</v>
      </c>
      <c r="F27" s="29"/>
    </row>
    <row r="28" spans="1:6" ht="126">
      <c r="A28" s="39" t="s">
        <v>323</v>
      </c>
      <c r="B28" s="40" t="s">
        <v>20</v>
      </c>
      <c r="C28" s="41">
        <v>2080000</v>
      </c>
      <c r="D28" s="41">
        <v>1455926.6</v>
      </c>
      <c r="E28" s="11">
        <f t="shared" si="0"/>
        <v>69.99647115384616</v>
      </c>
      <c r="F28" s="29"/>
    </row>
    <row r="29" spans="1:6" ht="126">
      <c r="A29" s="39" t="s">
        <v>584</v>
      </c>
      <c r="B29" s="40" t="s">
        <v>623</v>
      </c>
      <c r="C29" s="41">
        <v>80000</v>
      </c>
      <c r="D29" s="41">
        <v>-25877.11</v>
      </c>
      <c r="E29" s="41" t="s">
        <v>658</v>
      </c>
      <c r="F29" s="29"/>
    </row>
    <row r="30" spans="1:6" ht="15.75">
      <c r="A30" s="39" t="s">
        <v>702</v>
      </c>
      <c r="B30" s="40" t="s">
        <v>295</v>
      </c>
      <c r="C30" s="41">
        <v>5720000</v>
      </c>
      <c r="D30" s="41">
        <v>4573642.51</v>
      </c>
      <c r="E30" s="11">
        <f t="shared" si="0"/>
        <v>79.95878513986014</v>
      </c>
      <c r="F30" s="29"/>
    </row>
    <row r="31" spans="1:6" ht="31.5">
      <c r="A31" s="39" t="s">
        <v>235</v>
      </c>
      <c r="B31" s="40" t="s">
        <v>2</v>
      </c>
      <c r="C31" s="41">
        <v>5450000</v>
      </c>
      <c r="D31" s="41">
        <v>4062484.88</v>
      </c>
      <c r="E31" s="11">
        <f t="shared" si="0"/>
        <v>74.54100697247706</v>
      </c>
      <c r="F31" s="29"/>
    </row>
    <row r="32" spans="1:6" ht="31.5">
      <c r="A32" s="39" t="s">
        <v>235</v>
      </c>
      <c r="B32" s="40" t="s">
        <v>609</v>
      </c>
      <c r="C32" s="41">
        <v>5450000</v>
      </c>
      <c r="D32" s="41">
        <v>4049116.38</v>
      </c>
      <c r="E32" s="11">
        <f t="shared" si="0"/>
        <v>74.29571339449541</v>
      </c>
      <c r="F32" s="29"/>
    </row>
    <row r="33" spans="1:6" ht="63">
      <c r="A33" s="39" t="s">
        <v>464</v>
      </c>
      <c r="B33" s="40" t="s">
        <v>606</v>
      </c>
      <c r="C33" s="41" t="s">
        <v>658</v>
      </c>
      <c r="D33" s="41">
        <v>13368.5</v>
      </c>
      <c r="E33" s="41" t="s">
        <v>658</v>
      </c>
      <c r="F33" s="29"/>
    </row>
    <row r="34" spans="1:6" ht="15.75">
      <c r="A34" s="39" t="s">
        <v>429</v>
      </c>
      <c r="B34" s="40" t="s">
        <v>15</v>
      </c>
      <c r="C34" s="41">
        <v>250000</v>
      </c>
      <c r="D34" s="41">
        <v>496982.63</v>
      </c>
      <c r="E34" s="11">
        <f t="shared" si="0"/>
        <v>198.793052</v>
      </c>
      <c r="F34" s="29"/>
    </row>
    <row r="35" spans="1:6" ht="15.75">
      <c r="A35" s="39" t="s">
        <v>429</v>
      </c>
      <c r="B35" s="40" t="s">
        <v>10</v>
      </c>
      <c r="C35" s="41">
        <v>250000</v>
      </c>
      <c r="D35" s="41">
        <v>503923.4</v>
      </c>
      <c r="E35" s="11">
        <f t="shared" si="0"/>
        <v>201.56936000000002</v>
      </c>
      <c r="F35" s="29"/>
    </row>
    <row r="36" spans="1:6" ht="47.25">
      <c r="A36" s="39" t="s">
        <v>393</v>
      </c>
      <c r="B36" s="40" t="s">
        <v>620</v>
      </c>
      <c r="C36" s="41" t="s">
        <v>658</v>
      </c>
      <c r="D36" s="41">
        <v>-6940.77</v>
      </c>
      <c r="E36" s="41" t="s">
        <v>658</v>
      </c>
      <c r="F36" s="29"/>
    </row>
    <row r="37" spans="1:6" ht="31.5">
      <c r="A37" s="39" t="s">
        <v>70</v>
      </c>
      <c r="B37" s="40" t="s">
        <v>709</v>
      </c>
      <c r="C37" s="41">
        <v>20000</v>
      </c>
      <c r="D37" s="41">
        <v>14175</v>
      </c>
      <c r="E37" s="11">
        <f t="shared" si="0"/>
        <v>70.875</v>
      </c>
      <c r="F37" s="29"/>
    </row>
    <row r="38" spans="1:6" ht="63">
      <c r="A38" s="39" t="s">
        <v>586</v>
      </c>
      <c r="B38" s="40" t="s">
        <v>545</v>
      </c>
      <c r="C38" s="41">
        <v>20000</v>
      </c>
      <c r="D38" s="41">
        <v>14175</v>
      </c>
      <c r="E38" s="11">
        <f t="shared" si="0"/>
        <v>70.875</v>
      </c>
      <c r="F38" s="29"/>
    </row>
    <row r="39" spans="1:6" ht="15.75">
      <c r="A39" s="39" t="s">
        <v>62</v>
      </c>
      <c r="B39" s="40" t="s">
        <v>592</v>
      </c>
      <c r="C39" s="41">
        <v>735000</v>
      </c>
      <c r="D39" s="41">
        <v>2012920.46</v>
      </c>
      <c r="E39" s="11">
        <f t="shared" si="0"/>
        <v>273.86672925170063</v>
      </c>
      <c r="F39" s="29"/>
    </row>
    <row r="40" spans="1:6" ht="15.75">
      <c r="A40" s="39" t="s">
        <v>404</v>
      </c>
      <c r="B40" s="40" t="s">
        <v>258</v>
      </c>
      <c r="C40" s="41">
        <v>5000</v>
      </c>
      <c r="D40" s="41">
        <v>3977.7</v>
      </c>
      <c r="E40" s="11">
        <f t="shared" si="0"/>
        <v>79.55399999999999</v>
      </c>
      <c r="F40" s="29"/>
    </row>
    <row r="41" spans="1:6" ht="78.75">
      <c r="A41" s="39" t="s">
        <v>670</v>
      </c>
      <c r="B41" s="40" t="s">
        <v>487</v>
      </c>
      <c r="C41" s="41">
        <v>5000</v>
      </c>
      <c r="D41" s="41">
        <v>3977.7</v>
      </c>
      <c r="E41" s="11">
        <f t="shared" si="0"/>
        <v>79.55399999999999</v>
      </c>
      <c r="F41" s="29"/>
    </row>
    <row r="42" spans="1:6" ht="15.75">
      <c r="A42" s="39" t="s">
        <v>726</v>
      </c>
      <c r="B42" s="40" t="s">
        <v>278</v>
      </c>
      <c r="C42" s="41">
        <v>730000</v>
      </c>
      <c r="D42" s="41">
        <v>2008942.76</v>
      </c>
      <c r="E42" s="11">
        <f t="shared" si="0"/>
        <v>275.19763835616436</v>
      </c>
      <c r="F42" s="29"/>
    </row>
    <row r="43" spans="1:6" ht="63">
      <c r="A43" s="39" t="s">
        <v>621</v>
      </c>
      <c r="B43" s="40" t="s">
        <v>94</v>
      </c>
      <c r="C43" s="41">
        <v>400000</v>
      </c>
      <c r="D43" s="41">
        <v>308320.73</v>
      </c>
      <c r="E43" s="11">
        <f t="shared" si="0"/>
        <v>77.08018249999999</v>
      </c>
      <c r="F43" s="29"/>
    </row>
    <row r="44" spans="1:6" ht="110.25">
      <c r="A44" s="39" t="s">
        <v>590</v>
      </c>
      <c r="B44" s="40" t="s">
        <v>455</v>
      </c>
      <c r="C44" s="41">
        <v>400000</v>
      </c>
      <c r="D44" s="41">
        <v>308320.73</v>
      </c>
      <c r="E44" s="11">
        <f t="shared" si="0"/>
        <v>77.08018249999999</v>
      </c>
      <c r="F44" s="29"/>
    </row>
    <row r="45" spans="1:6" ht="63">
      <c r="A45" s="39" t="s">
        <v>732</v>
      </c>
      <c r="B45" s="40" t="s">
        <v>89</v>
      </c>
      <c r="C45" s="41">
        <v>330000</v>
      </c>
      <c r="D45" s="41">
        <v>1700622.03</v>
      </c>
      <c r="E45" s="11">
        <f t="shared" si="0"/>
        <v>515.3400090909091</v>
      </c>
      <c r="F45" s="29"/>
    </row>
    <row r="46" spans="1:6" ht="110.25">
      <c r="A46" s="39" t="s">
        <v>112</v>
      </c>
      <c r="B46" s="40" t="s">
        <v>301</v>
      </c>
      <c r="C46" s="41">
        <v>330000</v>
      </c>
      <c r="D46" s="41">
        <v>1700622.03</v>
      </c>
      <c r="E46" s="11">
        <f t="shared" si="0"/>
        <v>515.3400090909091</v>
      </c>
      <c r="F46" s="29"/>
    </row>
    <row r="47" spans="1:6" ht="15.75">
      <c r="A47" s="39" t="s">
        <v>103</v>
      </c>
      <c r="B47" s="40" t="s">
        <v>97</v>
      </c>
      <c r="C47" s="41">
        <v>1700000</v>
      </c>
      <c r="D47" s="41">
        <v>1656853.03</v>
      </c>
      <c r="E47" s="11">
        <f t="shared" si="0"/>
        <v>97.46194294117647</v>
      </c>
      <c r="F47" s="29"/>
    </row>
    <row r="48" spans="1:6" ht="47.25">
      <c r="A48" s="39" t="s">
        <v>275</v>
      </c>
      <c r="B48" s="40" t="s">
        <v>602</v>
      </c>
      <c r="C48" s="41">
        <v>1700000</v>
      </c>
      <c r="D48" s="41">
        <v>1656853.03</v>
      </c>
      <c r="E48" s="11">
        <f t="shared" si="0"/>
        <v>97.46194294117647</v>
      </c>
      <c r="F48" s="29"/>
    </row>
    <row r="49" spans="1:6" ht="78.75">
      <c r="A49" s="39" t="s">
        <v>504</v>
      </c>
      <c r="B49" s="40" t="s">
        <v>598</v>
      </c>
      <c r="C49" s="41">
        <v>1700000</v>
      </c>
      <c r="D49" s="41">
        <v>1656853.03</v>
      </c>
      <c r="E49" s="11">
        <f t="shared" si="0"/>
        <v>97.46194294117647</v>
      </c>
      <c r="F49" s="29"/>
    </row>
    <row r="50" spans="1:6" ht="47.25">
      <c r="A50" s="39" t="s">
        <v>633</v>
      </c>
      <c r="B50" s="40" t="s">
        <v>411</v>
      </c>
      <c r="C50" s="41" t="s">
        <v>658</v>
      </c>
      <c r="D50" s="41">
        <v>13782.89</v>
      </c>
      <c r="E50" s="41" t="s">
        <v>658</v>
      </c>
      <c r="F50" s="29"/>
    </row>
    <row r="51" spans="1:6" ht="15.75">
      <c r="A51" s="39" t="s">
        <v>563</v>
      </c>
      <c r="B51" s="40" t="s">
        <v>132</v>
      </c>
      <c r="C51" s="41" t="s">
        <v>658</v>
      </c>
      <c r="D51" s="41">
        <v>619.92</v>
      </c>
      <c r="E51" s="41" t="s">
        <v>658</v>
      </c>
      <c r="F51" s="29"/>
    </row>
    <row r="52" spans="1:6" ht="31.5">
      <c r="A52" s="39" t="s">
        <v>749</v>
      </c>
      <c r="B52" s="40" t="s">
        <v>573</v>
      </c>
      <c r="C52" s="41" t="s">
        <v>658</v>
      </c>
      <c r="D52" s="41">
        <v>619.92</v>
      </c>
      <c r="E52" s="41" t="s">
        <v>658</v>
      </c>
      <c r="F52" s="29"/>
    </row>
    <row r="53" spans="1:6" ht="63">
      <c r="A53" s="39" t="s">
        <v>410</v>
      </c>
      <c r="B53" s="40" t="s">
        <v>0</v>
      </c>
      <c r="C53" s="41" t="s">
        <v>658</v>
      </c>
      <c r="D53" s="41">
        <v>619.92</v>
      </c>
      <c r="E53" s="41" t="s">
        <v>658</v>
      </c>
      <c r="F53" s="29"/>
    </row>
    <row r="54" spans="1:6" ht="31.5">
      <c r="A54" s="39" t="s">
        <v>7</v>
      </c>
      <c r="B54" s="40" t="s">
        <v>44</v>
      </c>
      <c r="C54" s="41" t="s">
        <v>658</v>
      </c>
      <c r="D54" s="41">
        <v>13162.97</v>
      </c>
      <c r="E54" s="41" t="s">
        <v>658</v>
      </c>
      <c r="F54" s="29"/>
    </row>
    <row r="55" spans="1:6" ht="63">
      <c r="A55" s="39" t="s">
        <v>232</v>
      </c>
      <c r="B55" s="40" t="s">
        <v>649</v>
      </c>
      <c r="C55" s="41" t="s">
        <v>658</v>
      </c>
      <c r="D55" s="41">
        <v>100.1</v>
      </c>
      <c r="E55" s="41" t="s">
        <v>658</v>
      </c>
      <c r="F55" s="29"/>
    </row>
    <row r="56" spans="1:6" ht="94.5">
      <c r="A56" s="39" t="s">
        <v>468</v>
      </c>
      <c r="B56" s="40" t="s">
        <v>68</v>
      </c>
      <c r="C56" s="41" t="s">
        <v>658</v>
      </c>
      <c r="D56" s="41">
        <v>100.1</v>
      </c>
      <c r="E56" s="41" t="s">
        <v>658</v>
      </c>
      <c r="F56" s="29"/>
    </row>
    <row r="57" spans="1:6" ht="15.75">
      <c r="A57" s="39" t="s">
        <v>52</v>
      </c>
      <c r="B57" s="40" t="s">
        <v>481</v>
      </c>
      <c r="C57" s="41" t="s">
        <v>658</v>
      </c>
      <c r="D57" s="41">
        <v>13062.87</v>
      </c>
      <c r="E57" s="41" t="s">
        <v>658</v>
      </c>
      <c r="F57" s="29"/>
    </row>
    <row r="58" spans="1:6" ht="47.25">
      <c r="A58" s="39" t="s">
        <v>389</v>
      </c>
      <c r="B58" s="40" t="s">
        <v>682</v>
      </c>
      <c r="C58" s="41" t="s">
        <v>658</v>
      </c>
      <c r="D58" s="41">
        <v>13062.87</v>
      </c>
      <c r="E58" s="41" t="s">
        <v>658</v>
      </c>
      <c r="F58" s="29"/>
    </row>
    <row r="59" spans="1:6" ht="63">
      <c r="A59" s="39" t="s">
        <v>193</v>
      </c>
      <c r="B59" s="40" t="s">
        <v>746</v>
      </c>
      <c r="C59" s="41">
        <v>111823200</v>
      </c>
      <c r="D59" s="41">
        <v>105279111.07</v>
      </c>
      <c r="E59" s="11">
        <f t="shared" si="0"/>
        <v>94.14782537970653</v>
      </c>
      <c r="F59" s="29"/>
    </row>
    <row r="60" spans="1:6" ht="141.75">
      <c r="A60" s="39" t="s">
        <v>636</v>
      </c>
      <c r="B60" s="40" t="s">
        <v>534</v>
      </c>
      <c r="C60" s="41">
        <v>111803200</v>
      </c>
      <c r="D60" s="41">
        <v>105265611.07</v>
      </c>
      <c r="E60" s="11">
        <f t="shared" si="0"/>
        <v>94.15259229610601</v>
      </c>
      <c r="F60" s="29"/>
    </row>
    <row r="61" spans="1:6" ht="94.5">
      <c r="A61" s="39" t="s">
        <v>470</v>
      </c>
      <c r="B61" s="40" t="s">
        <v>369</v>
      </c>
      <c r="C61" s="41">
        <v>110303200</v>
      </c>
      <c r="D61" s="41">
        <v>103525110.37</v>
      </c>
      <c r="E61" s="11">
        <f t="shared" si="0"/>
        <v>93.85503808593042</v>
      </c>
      <c r="F61" s="29"/>
    </row>
    <row r="62" spans="1:6" ht="126">
      <c r="A62" s="39" t="s">
        <v>289</v>
      </c>
      <c r="B62" s="40" t="s">
        <v>562</v>
      </c>
      <c r="C62" s="41">
        <v>109303200</v>
      </c>
      <c r="D62" s="41">
        <v>102297123.61</v>
      </c>
      <c r="E62" s="11">
        <f t="shared" si="0"/>
        <v>93.59023670853186</v>
      </c>
      <c r="F62" s="29"/>
    </row>
    <row r="63" spans="1:6" ht="110.25">
      <c r="A63" s="39" t="s">
        <v>400</v>
      </c>
      <c r="B63" s="40" t="s">
        <v>43</v>
      </c>
      <c r="C63" s="41">
        <v>1000000</v>
      </c>
      <c r="D63" s="41">
        <v>1227986.76</v>
      </c>
      <c r="E63" s="11">
        <f t="shared" si="0"/>
        <v>122.798676</v>
      </c>
      <c r="F63" s="29"/>
    </row>
    <row r="64" spans="1:6" ht="110.25">
      <c r="A64" s="39" t="s">
        <v>645</v>
      </c>
      <c r="B64" s="40" t="s">
        <v>209</v>
      </c>
      <c r="C64" s="41">
        <v>1500000</v>
      </c>
      <c r="D64" s="41">
        <v>1740500.7</v>
      </c>
      <c r="E64" s="11">
        <f t="shared" si="0"/>
        <v>116.03337999999998</v>
      </c>
      <c r="F64" s="29"/>
    </row>
    <row r="65" spans="1:6" ht="94.5">
      <c r="A65" s="39" t="s">
        <v>49</v>
      </c>
      <c r="B65" s="40" t="s">
        <v>260</v>
      </c>
      <c r="C65" s="41">
        <v>1500000</v>
      </c>
      <c r="D65" s="41">
        <v>1740500.7</v>
      </c>
      <c r="E65" s="11">
        <f t="shared" si="0"/>
        <v>116.03337999999998</v>
      </c>
      <c r="F65" s="29"/>
    </row>
    <row r="66" spans="1:6" ht="31.5">
      <c r="A66" s="39" t="s">
        <v>61</v>
      </c>
      <c r="B66" s="40" t="s">
        <v>471</v>
      </c>
      <c r="C66" s="41">
        <v>20000</v>
      </c>
      <c r="D66" s="41">
        <v>13500</v>
      </c>
      <c r="E66" s="11">
        <f t="shared" si="0"/>
        <v>67.5</v>
      </c>
      <c r="F66" s="29"/>
    </row>
    <row r="67" spans="1:6" ht="63">
      <c r="A67" s="39" t="s">
        <v>92</v>
      </c>
      <c r="B67" s="40" t="s">
        <v>313</v>
      </c>
      <c r="C67" s="41">
        <v>20000</v>
      </c>
      <c r="D67" s="41">
        <v>13500</v>
      </c>
      <c r="E67" s="11">
        <f t="shared" si="0"/>
        <v>67.5</v>
      </c>
      <c r="F67" s="29"/>
    </row>
    <row r="68" spans="1:6" ht="78.75">
      <c r="A68" s="39" t="s">
        <v>635</v>
      </c>
      <c r="B68" s="40" t="s">
        <v>354</v>
      </c>
      <c r="C68" s="41">
        <v>20000</v>
      </c>
      <c r="D68" s="41">
        <v>13500</v>
      </c>
      <c r="E68" s="11">
        <f t="shared" si="0"/>
        <v>67.5</v>
      </c>
      <c r="F68" s="29"/>
    </row>
    <row r="69" spans="1:6" ht="31.5">
      <c r="A69" s="39" t="s">
        <v>407</v>
      </c>
      <c r="B69" s="40" t="s">
        <v>117</v>
      </c>
      <c r="C69" s="41">
        <v>1680000</v>
      </c>
      <c r="D69" s="41">
        <v>1285550.55</v>
      </c>
      <c r="E69" s="11">
        <f t="shared" si="0"/>
        <v>76.52086607142857</v>
      </c>
      <c r="F69" s="29"/>
    </row>
    <row r="70" spans="1:6" ht="31.5">
      <c r="A70" s="39" t="s">
        <v>221</v>
      </c>
      <c r="B70" s="40" t="s">
        <v>594</v>
      </c>
      <c r="C70" s="41">
        <v>1680000</v>
      </c>
      <c r="D70" s="41">
        <v>1285550.55</v>
      </c>
      <c r="E70" s="11">
        <f t="shared" si="0"/>
        <v>76.52086607142857</v>
      </c>
      <c r="F70" s="29"/>
    </row>
    <row r="71" spans="1:6" ht="47.25">
      <c r="A71" s="39" t="s">
        <v>401</v>
      </c>
      <c r="B71" s="40" t="s">
        <v>589</v>
      </c>
      <c r="C71" s="41">
        <v>127000</v>
      </c>
      <c r="D71" s="41">
        <v>86913.69</v>
      </c>
      <c r="E71" s="11">
        <f aca="true" t="shared" si="1" ref="E71:E124">D71/C71*100</f>
        <v>68.43597637795276</v>
      </c>
      <c r="F71" s="29"/>
    </row>
    <row r="72" spans="1:6" ht="47.25">
      <c r="A72" s="39" t="s">
        <v>211</v>
      </c>
      <c r="B72" s="40" t="s">
        <v>424</v>
      </c>
      <c r="C72" s="41">
        <v>7000</v>
      </c>
      <c r="D72" s="41">
        <v>8557.25</v>
      </c>
      <c r="E72" s="11">
        <f t="shared" si="1"/>
        <v>122.24642857142858</v>
      </c>
      <c r="F72" s="29"/>
    </row>
    <row r="73" spans="1:6" ht="31.5">
      <c r="A73" s="39" t="s">
        <v>727</v>
      </c>
      <c r="B73" s="40" t="s">
        <v>420</v>
      </c>
      <c r="C73" s="41">
        <v>937000</v>
      </c>
      <c r="D73" s="41">
        <v>756344.29</v>
      </c>
      <c r="E73" s="11">
        <f t="shared" si="1"/>
        <v>80.71977481323373</v>
      </c>
      <c r="F73" s="29"/>
    </row>
    <row r="74" spans="1:6" ht="31.5">
      <c r="A74" s="39" t="s">
        <v>102</v>
      </c>
      <c r="B74" s="40" t="s">
        <v>264</v>
      </c>
      <c r="C74" s="41">
        <v>609000</v>
      </c>
      <c r="D74" s="41">
        <v>433735.32</v>
      </c>
      <c r="E74" s="11">
        <f t="shared" si="1"/>
        <v>71.22090640394089</v>
      </c>
      <c r="F74" s="29"/>
    </row>
    <row r="75" spans="1:6" ht="47.25">
      <c r="A75" s="39" t="s">
        <v>385</v>
      </c>
      <c r="B75" s="40" t="s">
        <v>273</v>
      </c>
      <c r="C75" s="41">
        <v>200000</v>
      </c>
      <c r="D75" s="41">
        <v>152208.45</v>
      </c>
      <c r="E75" s="11">
        <f t="shared" si="1"/>
        <v>76.104225</v>
      </c>
      <c r="F75" s="29"/>
    </row>
    <row r="76" spans="1:6" ht="15.75">
      <c r="A76" s="39" t="s">
        <v>608</v>
      </c>
      <c r="B76" s="40" t="s">
        <v>72</v>
      </c>
      <c r="C76" s="41">
        <v>200000</v>
      </c>
      <c r="D76" s="41">
        <v>152208.45</v>
      </c>
      <c r="E76" s="11">
        <f t="shared" si="1"/>
        <v>76.104225</v>
      </c>
      <c r="F76" s="29"/>
    </row>
    <row r="77" spans="1:6" ht="31.5">
      <c r="A77" s="39" t="s">
        <v>106</v>
      </c>
      <c r="B77" s="40" t="s">
        <v>593</v>
      </c>
      <c r="C77" s="41">
        <v>200000</v>
      </c>
      <c r="D77" s="41">
        <v>152208.45</v>
      </c>
      <c r="E77" s="11">
        <f t="shared" si="1"/>
        <v>76.104225</v>
      </c>
      <c r="F77" s="29"/>
    </row>
    <row r="78" spans="1:6" ht="47.25">
      <c r="A78" s="39" t="s">
        <v>684</v>
      </c>
      <c r="B78" s="40" t="s">
        <v>643</v>
      </c>
      <c r="C78" s="41">
        <v>200000</v>
      </c>
      <c r="D78" s="41">
        <v>152208.45</v>
      </c>
      <c r="E78" s="11">
        <f t="shared" si="1"/>
        <v>76.104225</v>
      </c>
      <c r="F78" s="29"/>
    </row>
    <row r="79" spans="1:6" ht="47.25">
      <c r="A79" s="39" t="s">
        <v>133</v>
      </c>
      <c r="B79" s="40" t="s">
        <v>560</v>
      </c>
      <c r="C79" s="41">
        <v>2000000</v>
      </c>
      <c r="D79" s="41">
        <v>2456845.53</v>
      </c>
      <c r="E79" s="11">
        <f t="shared" si="1"/>
        <v>122.8422765</v>
      </c>
      <c r="F79" s="29"/>
    </row>
    <row r="80" spans="1:6" ht="126">
      <c r="A80" s="39" t="s">
        <v>179</v>
      </c>
      <c r="B80" s="40" t="s">
        <v>499</v>
      </c>
      <c r="C80" s="41">
        <v>1000000</v>
      </c>
      <c r="D80" s="41">
        <v>1216965.76</v>
      </c>
      <c r="E80" s="11">
        <f t="shared" si="1"/>
        <v>121.69657600000001</v>
      </c>
      <c r="F80" s="29"/>
    </row>
    <row r="81" spans="1:6" ht="141.75">
      <c r="A81" s="39" t="s">
        <v>194</v>
      </c>
      <c r="B81" s="40" t="s">
        <v>201</v>
      </c>
      <c r="C81" s="41">
        <v>1000000</v>
      </c>
      <c r="D81" s="41">
        <v>1216965.76</v>
      </c>
      <c r="E81" s="11">
        <f t="shared" si="1"/>
        <v>121.69657600000001</v>
      </c>
      <c r="F81" s="29"/>
    </row>
    <row r="82" spans="1:6" ht="141.75">
      <c r="A82" s="39" t="s">
        <v>197</v>
      </c>
      <c r="B82" s="40" t="s">
        <v>745</v>
      </c>
      <c r="C82" s="41">
        <v>1000000</v>
      </c>
      <c r="D82" s="41">
        <v>1216965.76</v>
      </c>
      <c r="E82" s="11">
        <f t="shared" si="1"/>
        <v>121.69657600000001</v>
      </c>
      <c r="F82" s="29"/>
    </row>
    <row r="83" spans="1:6" ht="47.25">
      <c r="A83" s="39" t="s">
        <v>204</v>
      </c>
      <c r="B83" s="40" t="s">
        <v>162</v>
      </c>
      <c r="C83" s="41">
        <v>1000000</v>
      </c>
      <c r="D83" s="41">
        <v>1239879.77</v>
      </c>
      <c r="E83" s="11">
        <f t="shared" si="1"/>
        <v>123.987977</v>
      </c>
      <c r="F83" s="29"/>
    </row>
    <row r="84" spans="1:6" ht="47.25">
      <c r="A84" s="39" t="s">
        <v>95</v>
      </c>
      <c r="B84" s="40" t="s">
        <v>160</v>
      </c>
      <c r="C84" s="41">
        <v>1000000</v>
      </c>
      <c r="D84" s="41">
        <v>1239879.77</v>
      </c>
      <c r="E84" s="11">
        <f t="shared" si="1"/>
        <v>123.987977</v>
      </c>
      <c r="F84" s="29"/>
    </row>
    <row r="85" spans="1:6" ht="78.75">
      <c r="A85" s="39" t="s">
        <v>180</v>
      </c>
      <c r="B85" s="40" t="s">
        <v>344</v>
      </c>
      <c r="C85" s="41" t="s">
        <v>658</v>
      </c>
      <c r="D85" s="41">
        <v>261791.43</v>
      </c>
      <c r="E85" s="41" t="s">
        <v>658</v>
      </c>
      <c r="F85" s="29"/>
    </row>
    <row r="86" spans="1:6" ht="63">
      <c r="A86" s="39" t="s">
        <v>752</v>
      </c>
      <c r="B86" s="40" t="s">
        <v>446</v>
      </c>
      <c r="C86" s="41">
        <v>1000000</v>
      </c>
      <c r="D86" s="41">
        <v>978088.34</v>
      </c>
      <c r="E86" s="11">
        <f t="shared" si="1"/>
        <v>97.808834</v>
      </c>
      <c r="F86" s="29"/>
    </row>
    <row r="87" spans="1:6" ht="31.5">
      <c r="A87" s="39" t="s">
        <v>310</v>
      </c>
      <c r="B87" s="40" t="s">
        <v>244</v>
      </c>
      <c r="C87" s="41">
        <v>1800000</v>
      </c>
      <c r="D87" s="41">
        <v>1566703.14</v>
      </c>
      <c r="E87" s="11">
        <f t="shared" si="1"/>
        <v>87.03906333333333</v>
      </c>
      <c r="F87" s="29"/>
    </row>
    <row r="88" spans="1:6" ht="47.25">
      <c r="A88" s="39" t="s">
        <v>138</v>
      </c>
      <c r="B88" s="40" t="s">
        <v>71</v>
      </c>
      <c r="C88" s="41">
        <v>20000</v>
      </c>
      <c r="D88" s="41">
        <v>21262.7</v>
      </c>
      <c r="E88" s="11">
        <f t="shared" si="1"/>
        <v>106.31349999999999</v>
      </c>
      <c r="F88" s="29"/>
    </row>
    <row r="89" spans="1:6" ht="110.25">
      <c r="A89" s="39" t="s">
        <v>634</v>
      </c>
      <c r="B89" s="40" t="s">
        <v>644</v>
      </c>
      <c r="C89" s="41">
        <v>20000</v>
      </c>
      <c r="D89" s="41">
        <v>14912.7</v>
      </c>
      <c r="E89" s="11">
        <f t="shared" si="1"/>
        <v>74.5635</v>
      </c>
      <c r="F89" s="29"/>
    </row>
    <row r="90" spans="1:6" ht="94.5">
      <c r="A90" s="39" t="s">
        <v>713</v>
      </c>
      <c r="B90" s="40" t="s">
        <v>475</v>
      </c>
      <c r="C90" s="41" t="s">
        <v>658</v>
      </c>
      <c r="D90" s="41">
        <v>6350</v>
      </c>
      <c r="E90" s="41" t="s">
        <v>658</v>
      </c>
      <c r="F90" s="29"/>
    </row>
    <row r="91" spans="1:6" ht="94.5">
      <c r="A91" s="39" t="s">
        <v>486</v>
      </c>
      <c r="B91" s="40" t="s">
        <v>720</v>
      </c>
      <c r="C91" s="41" t="s">
        <v>658</v>
      </c>
      <c r="D91" s="41">
        <v>7000</v>
      </c>
      <c r="E91" s="41" t="s">
        <v>658</v>
      </c>
      <c r="F91" s="29"/>
    </row>
    <row r="92" spans="1:6" ht="94.5">
      <c r="A92" s="39" t="s">
        <v>508</v>
      </c>
      <c r="B92" s="40" t="s">
        <v>661</v>
      </c>
      <c r="C92" s="41" t="s">
        <v>658</v>
      </c>
      <c r="D92" s="41">
        <v>1500</v>
      </c>
      <c r="E92" s="41" t="s">
        <v>658</v>
      </c>
      <c r="F92" s="29"/>
    </row>
    <row r="93" spans="1:6" ht="78.75">
      <c r="A93" s="39" t="s">
        <v>567</v>
      </c>
      <c r="B93" s="40" t="s">
        <v>659</v>
      </c>
      <c r="C93" s="41" t="s">
        <v>658</v>
      </c>
      <c r="D93" s="41">
        <v>1500</v>
      </c>
      <c r="E93" s="41" t="s">
        <v>658</v>
      </c>
      <c r="F93" s="29"/>
    </row>
    <row r="94" spans="1:6" ht="63">
      <c r="A94" s="39" t="s">
        <v>333</v>
      </c>
      <c r="B94" s="40" t="s">
        <v>177</v>
      </c>
      <c r="C94" s="41" t="s">
        <v>658</v>
      </c>
      <c r="D94" s="41">
        <v>65000</v>
      </c>
      <c r="E94" s="41" t="s">
        <v>658</v>
      </c>
      <c r="F94" s="29"/>
    </row>
    <row r="95" spans="1:6" ht="78.75">
      <c r="A95" s="39" t="s">
        <v>488</v>
      </c>
      <c r="B95" s="40" t="s">
        <v>262</v>
      </c>
      <c r="C95" s="41" t="s">
        <v>658</v>
      </c>
      <c r="D95" s="41">
        <v>65000</v>
      </c>
      <c r="E95" s="41" t="s">
        <v>658</v>
      </c>
      <c r="F95" s="29"/>
    </row>
    <row r="96" spans="1:6" ht="173.25">
      <c r="A96" s="39" t="s">
        <v>155</v>
      </c>
      <c r="B96" s="40" t="s">
        <v>226</v>
      </c>
      <c r="C96" s="41">
        <v>30000</v>
      </c>
      <c r="D96" s="41">
        <v>41443.87</v>
      </c>
      <c r="E96" s="11">
        <f t="shared" si="1"/>
        <v>138.14623333333333</v>
      </c>
      <c r="F96" s="29"/>
    </row>
    <row r="97" spans="1:6" ht="63">
      <c r="A97" s="39" t="s">
        <v>667</v>
      </c>
      <c r="B97" s="40" t="s">
        <v>622</v>
      </c>
      <c r="C97" s="41">
        <v>30000</v>
      </c>
      <c r="D97" s="41">
        <v>40793.87</v>
      </c>
      <c r="E97" s="11">
        <f t="shared" si="1"/>
        <v>135.9795666666667</v>
      </c>
      <c r="F97" s="29"/>
    </row>
    <row r="98" spans="1:6" ht="31.5">
      <c r="A98" s="39" t="s">
        <v>734</v>
      </c>
      <c r="B98" s="40" t="s">
        <v>449</v>
      </c>
      <c r="C98" s="41" t="s">
        <v>658</v>
      </c>
      <c r="D98" s="41">
        <v>650</v>
      </c>
      <c r="E98" s="41" t="s">
        <v>658</v>
      </c>
      <c r="F98" s="29"/>
    </row>
    <row r="99" spans="1:6" ht="47.25">
      <c r="A99" s="39" t="s">
        <v>688</v>
      </c>
      <c r="B99" s="40" t="s">
        <v>191</v>
      </c>
      <c r="C99" s="41" t="s">
        <v>658</v>
      </c>
      <c r="D99" s="41">
        <v>116628.08</v>
      </c>
      <c r="E99" s="41" t="s">
        <v>658</v>
      </c>
      <c r="F99" s="29"/>
    </row>
    <row r="100" spans="1:6" ht="78.75">
      <c r="A100" s="39" t="s">
        <v>553</v>
      </c>
      <c r="B100" s="40" t="s">
        <v>188</v>
      </c>
      <c r="C100" s="41" t="s">
        <v>658</v>
      </c>
      <c r="D100" s="41">
        <v>40000</v>
      </c>
      <c r="E100" s="41" t="s">
        <v>658</v>
      </c>
      <c r="F100" s="29"/>
    </row>
    <row r="101" spans="1:6" ht="94.5">
      <c r="A101" s="39" t="s">
        <v>491</v>
      </c>
      <c r="B101" s="40" t="s">
        <v>493</v>
      </c>
      <c r="C101" s="41" t="s">
        <v>658</v>
      </c>
      <c r="D101" s="41">
        <v>40000</v>
      </c>
      <c r="E101" s="41" t="s">
        <v>658</v>
      </c>
      <c r="F101" s="29"/>
    </row>
    <row r="102" spans="1:6" ht="47.25">
      <c r="A102" s="39" t="s">
        <v>467</v>
      </c>
      <c r="B102" s="40" t="s">
        <v>18</v>
      </c>
      <c r="C102" s="41" t="s">
        <v>658</v>
      </c>
      <c r="D102" s="41">
        <v>76628.08</v>
      </c>
      <c r="E102" s="41" t="s">
        <v>658</v>
      </c>
      <c r="F102" s="29"/>
    </row>
    <row r="103" spans="1:6" ht="110.25">
      <c r="A103" s="39" t="s">
        <v>707</v>
      </c>
      <c r="B103" s="40" t="s">
        <v>288</v>
      </c>
      <c r="C103" s="41">
        <v>200000</v>
      </c>
      <c r="D103" s="41">
        <v>753843.36</v>
      </c>
      <c r="E103" s="11">
        <f t="shared" si="1"/>
        <v>376.92168000000004</v>
      </c>
      <c r="F103" s="29"/>
    </row>
    <row r="104" spans="1:6" ht="63">
      <c r="A104" s="39" t="s">
        <v>585</v>
      </c>
      <c r="B104" s="40" t="s">
        <v>321</v>
      </c>
      <c r="C104" s="41" t="s">
        <v>658</v>
      </c>
      <c r="D104" s="41">
        <v>14000</v>
      </c>
      <c r="E104" s="41" t="s">
        <v>658</v>
      </c>
      <c r="F104" s="29"/>
    </row>
    <row r="105" spans="1:6" ht="94.5">
      <c r="A105" s="39" t="s">
        <v>229</v>
      </c>
      <c r="B105" s="40" t="s">
        <v>144</v>
      </c>
      <c r="C105" s="41" t="s">
        <v>658</v>
      </c>
      <c r="D105" s="41">
        <v>14000</v>
      </c>
      <c r="E105" s="41" t="s">
        <v>658</v>
      </c>
      <c r="F105" s="29"/>
    </row>
    <row r="106" spans="1:6" ht="47.25">
      <c r="A106" s="39" t="s">
        <v>42</v>
      </c>
      <c r="B106" s="40" t="s">
        <v>663</v>
      </c>
      <c r="C106" s="41">
        <v>1550000</v>
      </c>
      <c r="D106" s="41">
        <v>546025.13</v>
      </c>
      <c r="E106" s="11">
        <f t="shared" si="1"/>
        <v>35.227427741935486</v>
      </c>
      <c r="F106" s="29"/>
    </row>
    <row r="107" spans="1:6" ht="63">
      <c r="A107" s="39" t="s">
        <v>572</v>
      </c>
      <c r="B107" s="40" t="s">
        <v>129</v>
      </c>
      <c r="C107" s="41">
        <v>1550000</v>
      </c>
      <c r="D107" s="41">
        <v>546025.13</v>
      </c>
      <c r="E107" s="11">
        <f t="shared" si="1"/>
        <v>35.227427741935486</v>
      </c>
      <c r="F107" s="29"/>
    </row>
    <row r="108" spans="1:6" ht="15.75">
      <c r="A108" s="39" t="s">
        <v>531</v>
      </c>
      <c r="B108" s="40" t="s">
        <v>377</v>
      </c>
      <c r="C108" s="41" t="s">
        <v>658</v>
      </c>
      <c r="D108" s="41">
        <v>3093893.87</v>
      </c>
      <c r="E108" s="41" t="s">
        <v>658</v>
      </c>
      <c r="F108" s="29"/>
    </row>
    <row r="109" spans="1:6" ht="15.75">
      <c r="A109" s="39" t="s">
        <v>600</v>
      </c>
      <c r="B109" s="40" t="s">
        <v>433</v>
      </c>
      <c r="C109" s="41" t="s">
        <v>658</v>
      </c>
      <c r="D109" s="41">
        <v>72733.34</v>
      </c>
      <c r="E109" s="41" t="s">
        <v>658</v>
      </c>
      <c r="F109" s="29"/>
    </row>
    <row r="110" spans="1:6" ht="31.5">
      <c r="A110" s="39" t="s">
        <v>227</v>
      </c>
      <c r="B110" s="40" t="s">
        <v>510</v>
      </c>
      <c r="C110" s="41" t="s">
        <v>658</v>
      </c>
      <c r="D110" s="41">
        <v>72733.34</v>
      </c>
      <c r="E110" s="41" t="s">
        <v>658</v>
      </c>
      <c r="F110" s="29"/>
    </row>
    <row r="111" spans="1:6" ht="15.75">
      <c r="A111" s="39" t="s">
        <v>581</v>
      </c>
      <c r="B111" s="40" t="s">
        <v>319</v>
      </c>
      <c r="C111" s="41" t="s">
        <v>658</v>
      </c>
      <c r="D111" s="41">
        <v>3021160.53</v>
      </c>
      <c r="E111" s="41" t="s">
        <v>658</v>
      </c>
      <c r="F111" s="29"/>
    </row>
    <row r="112" spans="1:6" ht="31.5">
      <c r="A112" s="39" t="s">
        <v>207</v>
      </c>
      <c r="B112" s="40" t="s">
        <v>554</v>
      </c>
      <c r="C112" s="41" t="s">
        <v>658</v>
      </c>
      <c r="D112" s="41">
        <v>3021160.53</v>
      </c>
      <c r="E112" s="41" t="s">
        <v>658</v>
      </c>
      <c r="F112" s="29"/>
    </row>
    <row r="113" spans="1:6" ht="15.75">
      <c r="A113" s="39" t="s">
        <v>176</v>
      </c>
      <c r="B113" s="40" t="s">
        <v>439</v>
      </c>
      <c r="C113" s="41">
        <v>417852654</v>
      </c>
      <c r="D113" s="41">
        <v>280671890.66</v>
      </c>
      <c r="E113" s="11">
        <f t="shared" si="1"/>
        <v>67.17006293323675</v>
      </c>
      <c r="F113" s="29"/>
    </row>
    <row r="114" spans="1:6" ht="47.25">
      <c r="A114" s="39" t="s">
        <v>398</v>
      </c>
      <c r="B114" s="40" t="s">
        <v>114</v>
      </c>
      <c r="C114" s="41">
        <v>356204654</v>
      </c>
      <c r="D114" s="41">
        <v>227820139.43</v>
      </c>
      <c r="E114" s="11">
        <f t="shared" si="1"/>
        <v>63.95765380145764</v>
      </c>
      <c r="F114" s="29"/>
    </row>
    <row r="115" spans="1:6" ht="47.25">
      <c r="A115" s="39" t="s">
        <v>192</v>
      </c>
      <c r="B115" s="40" t="s">
        <v>122</v>
      </c>
      <c r="C115" s="41">
        <v>52624794</v>
      </c>
      <c r="D115" s="41">
        <v>20094676.23</v>
      </c>
      <c r="E115" s="11">
        <f t="shared" si="1"/>
        <v>38.18480739326029</v>
      </c>
      <c r="F115" s="29"/>
    </row>
    <row r="116" spans="1:6" ht="31.5">
      <c r="A116" s="39" t="s">
        <v>143</v>
      </c>
      <c r="B116" s="40" t="s">
        <v>484</v>
      </c>
      <c r="C116" s="41">
        <v>1426064.41</v>
      </c>
      <c r="D116" s="41">
        <v>1000000</v>
      </c>
      <c r="E116" s="11">
        <f t="shared" si="1"/>
        <v>70.12305986936454</v>
      </c>
      <c r="F116" s="29"/>
    </row>
    <row r="117" spans="1:6" ht="47.25">
      <c r="A117" s="39" t="s">
        <v>435</v>
      </c>
      <c r="B117" s="40" t="s">
        <v>127</v>
      </c>
      <c r="C117" s="41">
        <v>1426064.41</v>
      </c>
      <c r="D117" s="41">
        <v>1000000</v>
      </c>
      <c r="E117" s="11">
        <f t="shared" si="1"/>
        <v>70.12305986936454</v>
      </c>
      <c r="F117" s="29"/>
    </row>
    <row r="118" spans="1:6" ht="47.25">
      <c r="A118" s="39" t="s">
        <v>654</v>
      </c>
      <c r="B118" s="40" t="s">
        <v>431</v>
      </c>
      <c r="C118" s="41">
        <v>14000000</v>
      </c>
      <c r="D118" s="41" t="s">
        <v>658</v>
      </c>
      <c r="E118" s="41" t="s">
        <v>658</v>
      </c>
      <c r="F118" s="29"/>
    </row>
    <row r="119" spans="1:6" ht="47.25">
      <c r="A119" s="39" t="s">
        <v>500</v>
      </c>
      <c r="B119" s="40" t="s">
        <v>246</v>
      </c>
      <c r="C119" s="41">
        <v>14000000</v>
      </c>
      <c r="D119" s="41" t="s">
        <v>658</v>
      </c>
      <c r="E119" s="41" t="s">
        <v>658</v>
      </c>
      <c r="F119" s="29"/>
    </row>
    <row r="120" spans="1:6" ht="15.75">
      <c r="A120" s="39" t="s">
        <v>292</v>
      </c>
      <c r="B120" s="40" t="s">
        <v>427</v>
      </c>
      <c r="C120" s="41">
        <v>37198729.59</v>
      </c>
      <c r="D120" s="41">
        <v>19094676.23</v>
      </c>
      <c r="E120" s="11">
        <f t="shared" si="1"/>
        <v>51.33152782489957</v>
      </c>
      <c r="F120" s="29"/>
    </row>
    <row r="121" spans="1:6" ht="31.5">
      <c r="A121" s="39" t="s">
        <v>349</v>
      </c>
      <c r="B121" s="40" t="s">
        <v>241</v>
      </c>
      <c r="C121" s="41">
        <v>37198729.59</v>
      </c>
      <c r="D121" s="41">
        <v>19094676.23</v>
      </c>
      <c r="E121" s="11">
        <f t="shared" si="1"/>
        <v>51.33152782489957</v>
      </c>
      <c r="F121" s="29"/>
    </row>
    <row r="122" spans="1:6" ht="47.25">
      <c r="A122" s="39" t="s">
        <v>664</v>
      </c>
      <c r="B122" s="40" t="s">
        <v>96</v>
      </c>
      <c r="C122" s="41">
        <v>302799860</v>
      </c>
      <c r="D122" s="41">
        <v>207260463.2</v>
      </c>
      <c r="E122" s="11">
        <f t="shared" si="1"/>
        <v>68.44800496274998</v>
      </c>
      <c r="F122" s="29"/>
    </row>
    <row r="123" spans="1:6" ht="31.5">
      <c r="A123" s="39" t="s">
        <v>738</v>
      </c>
      <c r="B123" s="40" t="s">
        <v>650</v>
      </c>
      <c r="C123" s="41">
        <v>1615000</v>
      </c>
      <c r="D123" s="41">
        <v>1200980</v>
      </c>
      <c r="E123" s="11">
        <f t="shared" si="1"/>
        <v>74.3640866873065</v>
      </c>
      <c r="F123" s="29"/>
    </row>
    <row r="124" spans="1:6" ht="47.25">
      <c r="A124" s="39" t="s">
        <v>41</v>
      </c>
      <c r="B124" s="40" t="s">
        <v>303</v>
      </c>
      <c r="C124" s="41">
        <v>1615000</v>
      </c>
      <c r="D124" s="41">
        <v>1200980</v>
      </c>
      <c r="E124" s="11">
        <f t="shared" si="1"/>
        <v>74.3640866873065</v>
      </c>
      <c r="F124" s="29"/>
    </row>
    <row r="125" spans="1:6" ht="78.75">
      <c r="A125" s="39" t="s">
        <v>703</v>
      </c>
      <c r="B125" s="40" t="s">
        <v>206</v>
      </c>
      <c r="C125" s="41">
        <v>16100</v>
      </c>
      <c r="D125" s="41">
        <v>16100</v>
      </c>
      <c r="E125" s="11">
        <f aca="true" t="shared" si="2" ref="E125:E142">D125/C125*100</f>
        <v>100</v>
      </c>
      <c r="F125" s="29"/>
    </row>
    <row r="126" spans="1:6" ht="78.75">
      <c r="A126" s="39" t="s">
        <v>12</v>
      </c>
      <c r="B126" s="40" t="s">
        <v>618</v>
      </c>
      <c r="C126" s="41">
        <v>16100</v>
      </c>
      <c r="D126" s="41">
        <v>16100</v>
      </c>
      <c r="E126" s="11">
        <f t="shared" si="2"/>
        <v>100</v>
      </c>
      <c r="F126" s="29"/>
    </row>
    <row r="127" spans="1:6" ht="63">
      <c r="A127" s="39" t="s">
        <v>210</v>
      </c>
      <c r="B127" s="40" t="s">
        <v>335</v>
      </c>
      <c r="C127" s="41">
        <v>1481700</v>
      </c>
      <c r="D127" s="41">
        <v>1481700</v>
      </c>
      <c r="E127" s="11">
        <f t="shared" si="2"/>
        <v>100</v>
      </c>
      <c r="F127" s="29"/>
    </row>
    <row r="128" spans="1:6" ht="63">
      <c r="A128" s="39" t="s">
        <v>409</v>
      </c>
      <c r="B128" s="40" t="s">
        <v>750</v>
      </c>
      <c r="C128" s="41">
        <v>1481700</v>
      </c>
      <c r="D128" s="41">
        <v>1481700</v>
      </c>
      <c r="E128" s="11">
        <f t="shared" si="2"/>
        <v>100</v>
      </c>
      <c r="F128" s="29"/>
    </row>
    <row r="129" spans="1:6" ht="47.25">
      <c r="A129" s="39" t="s">
        <v>615</v>
      </c>
      <c r="B129" s="40" t="s">
        <v>415</v>
      </c>
      <c r="C129" s="41">
        <v>296434060</v>
      </c>
      <c r="D129" s="41">
        <v>202014047.2</v>
      </c>
      <c r="E129" s="11">
        <f t="shared" si="2"/>
        <v>68.14805532130822</v>
      </c>
      <c r="F129" s="29"/>
    </row>
    <row r="130" spans="1:6" ht="63">
      <c r="A130" s="39" t="s">
        <v>230</v>
      </c>
      <c r="B130" s="40" t="s">
        <v>51</v>
      </c>
      <c r="C130" s="41">
        <v>296434060</v>
      </c>
      <c r="D130" s="41">
        <v>202014047.2</v>
      </c>
      <c r="E130" s="11">
        <f t="shared" si="2"/>
        <v>68.14805532130822</v>
      </c>
      <c r="F130" s="29"/>
    </row>
    <row r="131" spans="1:6" ht="126">
      <c r="A131" s="39" t="s">
        <v>222</v>
      </c>
      <c r="B131" s="40" t="s">
        <v>485</v>
      </c>
      <c r="C131" s="41">
        <v>3253000</v>
      </c>
      <c r="D131" s="41">
        <v>2547636</v>
      </c>
      <c r="E131" s="11">
        <f t="shared" si="2"/>
        <v>78.31650783891793</v>
      </c>
      <c r="F131" s="29"/>
    </row>
    <row r="132" spans="1:6" ht="110.25">
      <c r="A132" s="39" t="s">
        <v>267</v>
      </c>
      <c r="B132" s="40" t="s">
        <v>307</v>
      </c>
      <c r="C132" s="41">
        <v>3253000</v>
      </c>
      <c r="D132" s="41">
        <v>2547636</v>
      </c>
      <c r="E132" s="11">
        <f t="shared" si="2"/>
        <v>78.31650783891793</v>
      </c>
      <c r="F132" s="29"/>
    </row>
    <row r="133" spans="1:6" ht="15.75">
      <c r="A133" s="39" t="s">
        <v>629</v>
      </c>
      <c r="B133" s="40" t="s">
        <v>64</v>
      </c>
      <c r="C133" s="41">
        <v>780000</v>
      </c>
      <c r="D133" s="41">
        <v>465000</v>
      </c>
      <c r="E133" s="11">
        <f t="shared" si="2"/>
        <v>59.61538461538461</v>
      </c>
      <c r="F133" s="29"/>
    </row>
    <row r="134" spans="1:6" ht="78.75">
      <c r="A134" s="39" t="s">
        <v>751</v>
      </c>
      <c r="B134" s="40" t="s">
        <v>355</v>
      </c>
      <c r="C134" s="41">
        <v>100000</v>
      </c>
      <c r="D134" s="41">
        <v>100000</v>
      </c>
      <c r="E134" s="11">
        <f t="shared" si="2"/>
        <v>100</v>
      </c>
      <c r="F134" s="29"/>
    </row>
    <row r="135" spans="1:6" ht="94.5">
      <c r="A135" s="39" t="s">
        <v>565</v>
      </c>
      <c r="B135" s="40" t="s">
        <v>5</v>
      </c>
      <c r="C135" s="41">
        <v>100000</v>
      </c>
      <c r="D135" s="41">
        <v>100000</v>
      </c>
      <c r="E135" s="11">
        <f t="shared" si="2"/>
        <v>100</v>
      </c>
      <c r="F135" s="29"/>
    </row>
    <row r="136" spans="1:6" ht="78.75">
      <c r="A136" s="39" t="s">
        <v>392</v>
      </c>
      <c r="B136" s="40" t="s">
        <v>294</v>
      </c>
      <c r="C136" s="41">
        <v>50000</v>
      </c>
      <c r="D136" s="41">
        <v>50000</v>
      </c>
      <c r="E136" s="11">
        <f t="shared" si="2"/>
        <v>100</v>
      </c>
      <c r="F136" s="29"/>
    </row>
    <row r="137" spans="1:6" ht="94.5">
      <c r="A137" s="39" t="s">
        <v>694</v>
      </c>
      <c r="B137" s="40" t="s">
        <v>699</v>
      </c>
      <c r="C137" s="41">
        <v>50000</v>
      </c>
      <c r="D137" s="41">
        <v>50000</v>
      </c>
      <c r="E137" s="11">
        <f t="shared" si="2"/>
        <v>100</v>
      </c>
      <c r="F137" s="29"/>
    </row>
    <row r="138" spans="1:6" ht="31.5">
      <c r="A138" s="39" t="s">
        <v>426</v>
      </c>
      <c r="B138" s="40" t="s">
        <v>371</v>
      </c>
      <c r="C138" s="41">
        <v>630000</v>
      </c>
      <c r="D138" s="41">
        <v>315000</v>
      </c>
      <c r="E138" s="11">
        <f t="shared" si="2"/>
        <v>50</v>
      </c>
      <c r="F138" s="29"/>
    </row>
    <row r="139" spans="1:6" ht="47.25">
      <c r="A139" s="39" t="s">
        <v>326</v>
      </c>
      <c r="B139" s="40" t="s">
        <v>181</v>
      </c>
      <c r="C139" s="41">
        <v>630000</v>
      </c>
      <c r="D139" s="41">
        <v>315000</v>
      </c>
      <c r="E139" s="11">
        <f t="shared" si="2"/>
        <v>50</v>
      </c>
      <c r="F139" s="29"/>
    </row>
    <row r="140" spans="1:6" ht="31.5">
      <c r="A140" s="39" t="s">
        <v>671</v>
      </c>
      <c r="B140" s="40" t="s">
        <v>376</v>
      </c>
      <c r="C140" s="41">
        <v>61648000</v>
      </c>
      <c r="D140" s="41">
        <v>61698000</v>
      </c>
      <c r="E140" s="11">
        <f t="shared" si="2"/>
        <v>100.08110563197508</v>
      </c>
      <c r="F140" s="29"/>
    </row>
    <row r="141" spans="1:6" ht="31.5">
      <c r="A141" s="39" t="s">
        <v>140</v>
      </c>
      <c r="B141" s="40" t="s">
        <v>118</v>
      </c>
      <c r="C141" s="41">
        <v>61648000</v>
      </c>
      <c r="D141" s="41">
        <v>61698000</v>
      </c>
      <c r="E141" s="11">
        <f t="shared" si="2"/>
        <v>100.08110563197508</v>
      </c>
      <c r="F141" s="29"/>
    </row>
    <row r="142" spans="1:6" ht="31.5">
      <c r="A142" s="39" t="s">
        <v>140</v>
      </c>
      <c r="B142" s="40" t="s">
        <v>722</v>
      </c>
      <c r="C142" s="41">
        <v>61648000</v>
      </c>
      <c r="D142" s="41">
        <v>61698000</v>
      </c>
      <c r="E142" s="11">
        <f t="shared" si="2"/>
        <v>100.08110563197508</v>
      </c>
      <c r="F142" s="29"/>
    </row>
    <row r="143" spans="1:6" ht="78.75">
      <c r="A143" s="39" t="s">
        <v>173</v>
      </c>
      <c r="B143" s="40" t="s">
        <v>465</v>
      </c>
      <c r="C143" s="41" t="s">
        <v>658</v>
      </c>
      <c r="D143" s="41">
        <v>-8846248.77</v>
      </c>
      <c r="E143" s="41" t="s">
        <v>658</v>
      </c>
      <c r="F143" s="29"/>
    </row>
    <row r="144" spans="1:6" ht="63">
      <c r="A144" s="39" t="s">
        <v>286</v>
      </c>
      <c r="B144" s="40" t="s">
        <v>213</v>
      </c>
      <c r="C144" s="41" t="s">
        <v>658</v>
      </c>
      <c r="D144" s="41">
        <v>-8846248.77</v>
      </c>
      <c r="E144" s="41" t="s">
        <v>658</v>
      </c>
      <c r="F144" s="29"/>
    </row>
    <row r="145" spans="1:6" ht="18" customHeight="1">
      <c r="A145" s="16"/>
      <c r="B145" s="31"/>
      <c r="C145" s="32"/>
      <c r="D145" s="32"/>
      <c r="E145" s="17"/>
      <c r="F145" s="16"/>
    </row>
    <row r="146" spans="1:5" ht="59.25" customHeight="1">
      <c r="A146" s="62" t="s">
        <v>768</v>
      </c>
      <c r="B146" s="63"/>
      <c r="C146" s="64"/>
      <c r="D146" s="64"/>
      <c r="E146" s="64"/>
    </row>
    <row r="147" spans="1:5" ht="90.75" customHeight="1">
      <c r="A147" s="1" t="s">
        <v>716</v>
      </c>
      <c r="B147" s="3" t="s">
        <v>766</v>
      </c>
      <c r="C147" s="3" t="s">
        <v>757</v>
      </c>
      <c r="D147" s="3" t="s">
        <v>758</v>
      </c>
      <c r="E147" s="3" t="s">
        <v>775</v>
      </c>
    </row>
    <row r="148" spans="1:5" ht="15.75">
      <c r="A148" s="4">
        <v>1</v>
      </c>
      <c r="B148" s="43">
        <v>2</v>
      </c>
      <c r="C148" s="43">
        <v>3</v>
      </c>
      <c r="D148" s="43">
        <v>4</v>
      </c>
      <c r="E148" s="43">
        <v>5</v>
      </c>
    </row>
    <row r="149" spans="1:5" ht="15.75">
      <c r="A149" s="44" t="s">
        <v>161</v>
      </c>
      <c r="B149" s="45" t="s">
        <v>617</v>
      </c>
      <c r="C149" s="46">
        <v>827739388.03</v>
      </c>
      <c r="D149" s="46">
        <v>478343374.73</v>
      </c>
      <c r="E149" s="11">
        <f>D149/C149*100</f>
        <v>57.789128033214155</v>
      </c>
    </row>
    <row r="150" spans="1:5" ht="15.75">
      <c r="A150" s="47" t="s">
        <v>538</v>
      </c>
      <c r="B150" s="37"/>
      <c r="C150" s="38"/>
      <c r="D150" s="38"/>
      <c r="E150" s="11"/>
    </row>
    <row r="151" spans="1:5" ht="15.75">
      <c r="A151" s="48" t="s">
        <v>228</v>
      </c>
      <c r="B151" s="45" t="s">
        <v>121</v>
      </c>
      <c r="C151" s="46">
        <v>73618371</v>
      </c>
      <c r="D151" s="46">
        <v>45449772.89</v>
      </c>
      <c r="E151" s="11">
        <f aca="true" t="shared" si="3" ref="E151:E213">D151/C151*100</f>
        <v>61.73699889393097</v>
      </c>
    </row>
    <row r="152" spans="1:5" ht="15.75">
      <c r="A152" s="48" t="s">
        <v>492</v>
      </c>
      <c r="B152" s="45" t="s">
        <v>290</v>
      </c>
      <c r="C152" s="46">
        <v>68900139.82</v>
      </c>
      <c r="D152" s="46">
        <v>43034646.03</v>
      </c>
      <c r="E152" s="11">
        <f t="shared" si="3"/>
        <v>62.45944658810129</v>
      </c>
    </row>
    <row r="153" spans="1:5" ht="31.5">
      <c r="A153" s="48" t="s">
        <v>148</v>
      </c>
      <c r="B153" s="45" t="s">
        <v>357</v>
      </c>
      <c r="C153" s="46">
        <v>56255019.57</v>
      </c>
      <c r="D153" s="46">
        <v>38300774.59</v>
      </c>
      <c r="E153" s="11">
        <f t="shared" si="3"/>
        <v>68.08419032250282</v>
      </c>
    </row>
    <row r="154" spans="1:5" ht="15.75">
      <c r="A154" s="48" t="s">
        <v>561</v>
      </c>
      <c r="B154" s="45" t="s">
        <v>425</v>
      </c>
      <c r="C154" s="46">
        <v>43470110.1</v>
      </c>
      <c r="D154" s="46">
        <v>29492125.28</v>
      </c>
      <c r="E154" s="11">
        <f t="shared" si="3"/>
        <v>67.84460681639727</v>
      </c>
    </row>
    <row r="155" spans="1:5" ht="15.75">
      <c r="A155" s="48" t="s">
        <v>607</v>
      </c>
      <c r="B155" s="45" t="s">
        <v>648</v>
      </c>
      <c r="C155" s="46">
        <v>81778.43</v>
      </c>
      <c r="D155" s="46">
        <v>11177.55</v>
      </c>
      <c r="E155" s="11">
        <f t="shared" si="3"/>
        <v>13.668090717809084</v>
      </c>
    </row>
    <row r="156" spans="1:5" ht="15.75">
      <c r="A156" s="48" t="s">
        <v>662</v>
      </c>
      <c r="B156" s="45" t="s">
        <v>711</v>
      </c>
      <c r="C156" s="46">
        <v>12703131.04</v>
      </c>
      <c r="D156" s="46">
        <v>8797471.76</v>
      </c>
      <c r="E156" s="11">
        <f t="shared" si="3"/>
        <v>69.25435731000694</v>
      </c>
    </row>
    <row r="157" spans="1:5" ht="15.75">
      <c r="A157" s="48" t="s">
        <v>56</v>
      </c>
      <c r="B157" s="45" t="s">
        <v>437</v>
      </c>
      <c r="C157" s="46">
        <v>11110544.25</v>
      </c>
      <c r="D157" s="46">
        <v>4041241.94</v>
      </c>
      <c r="E157" s="11">
        <f t="shared" si="3"/>
        <v>36.37303312121726</v>
      </c>
    </row>
    <row r="158" spans="1:5" ht="15.75">
      <c r="A158" s="48" t="s">
        <v>314</v>
      </c>
      <c r="B158" s="45" t="s">
        <v>498</v>
      </c>
      <c r="C158" s="46">
        <v>1536777</v>
      </c>
      <c r="D158" s="46">
        <v>812157.96</v>
      </c>
      <c r="E158" s="11">
        <f t="shared" si="3"/>
        <v>52.84813346373611</v>
      </c>
    </row>
    <row r="159" spans="1:5" ht="15.75">
      <c r="A159" s="48" t="s">
        <v>509</v>
      </c>
      <c r="B159" s="45" t="s">
        <v>566</v>
      </c>
      <c r="C159" s="46">
        <v>68227</v>
      </c>
      <c r="D159" s="46">
        <v>16988.2</v>
      </c>
      <c r="E159" s="11">
        <f t="shared" si="3"/>
        <v>24.899526580386066</v>
      </c>
    </row>
    <row r="160" spans="1:5" ht="15.75">
      <c r="A160" s="48" t="s">
        <v>428</v>
      </c>
      <c r="B160" s="45" t="s">
        <v>27</v>
      </c>
      <c r="C160" s="46">
        <v>1599900</v>
      </c>
      <c r="D160" s="46">
        <v>643965.7</v>
      </c>
      <c r="E160" s="11">
        <f t="shared" si="3"/>
        <v>40.250371898243635</v>
      </c>
    </row>
    <row r="161" spans="1:5" ht="15.75">
      <c r="A161" s="48" t="s">
        <v>75</v>
      </c>
      <c r="B161" s="45" t="s">
        <v>147</v>
      </c>
      <c r="C161" s="46">
        <v>1790593.64</v>
      </c>
      <c r="D161" s="46">
        <v>1070560.66</v>
      </c>
      <c r="E161" s="11">
        <f t="shared" si="3"/>
        <v>59.78802985137376</v>
      </c>
    </row>
    <row r="162" spans="1:5" ht="15.75">
      <c r="A162" s="48" t="s">
        <v>261</v>
      </c>
      <c r="B162" s="45" t="s">
        <v>378</v>
      </c>
      <c r="C162" s="46">
        <v>6115046.61</v>
      </c>
      <c r="D162" s="46">
        <v>1497569.42</v>
      </c>
      <c r="E162" s="11">
        <f t="shared" si="3"/>
        <v>24.48991014313789</v>
      </c>
    </row>
    <row r="163" spans="1:5" ht="15.75">
      <c r="A163" s="48" t="s">
        <v>666</v>
      </c>
      <c r="B163" s="45" t="s">
        <v>672</v>
      </c>
      <c r="C163" s="46">
        <v>1534576</v>
      </c>
      <c r="D163" s="46">
        <v>692629.5</v>
      </c>
      <c r="E163" s="11">
        <f t="shared" si="3"/>
        <v>45.13491022927506</v>
      </c>
    </row>
    <row r="164" spans="1:5" ht="15.75">
      <c r="A164" s="48" t="s">
        <v>119</v>
      </c>
      <c r="B164" s="45" t="s">
        <v>47</v>
      </c>
      <c r="C164" s="46">
        <v>4718231.18</v>
      </c>
      <c r="D164" s="46">
        <v>2415126.86</v>
      </c>
      <c r="E164" s="11">
        <f t="shared" si="3"/>
        <v>51.18712432399296</v>
      </c>
    </row>
    <row r="165" spans="1:5" ht="15.75">
      <c r="A165" s="48" t="s">
        <v>466</v>
      </c>
      <c r="B165" s="45" t="s">
        <v>125</v>
      </c>
      <c r="C165" s="46">
        <v>1633505</v>
      </c>
      <c r="D165" s="46">
        <v>723113.67</v>
      </c>
      <c r="E165" s="11">
        <f t="shared" si="3"/>
        <v>44.267612893746886</v>
      </c>
    </row>
    <row r="166" spans="1:5" ht="31.5">
      <c r="A166" s="48" t="s">
        <v>269</v>
      </c>
      <c r="B166" s="45" t="s">
        <v>219</v>
      </c>
      <c r="C166" s="46">
        <v>3084726.18</v>
      </c>
      <c r="D166" s="46">
        <v>1692013.19</v>
      </c>
      <c r="E166" s="11">
        <f t="shared" si="3"/>
        <v>54.851325247934966</v>
      </c>
    </row>
    <row r="167" spans="1:5" ht="47.25">
      <c r="A167" s="48" t="s">
        <v>639</v>
      </c>
      <c r="B167" s="45" t="s">
        <v>574</v>
      </c>
      <c r="C167" s="46">
        <v>1774600</v>
      </c>
      <c r="D167" s="46">
        <v>1346771.05</v>
      </c>
      <c r="E167" s="11">
        <f t="shared" si="3"/>
        <v>75.89152766820692</v>
      </c>
    </row>
    <row r="168" spans="1:5" ht="15.75">
      <c r="A168" s="48" t="s">
        <v>492</v>
      </c>
      <c r="B168" s="45" t="s">
        <v>724</v>
      </c>
      <c r="C168" s="46">
        <v>1774600</v>
      </c>
      <c r="D168" s="46">
        <v>1346771.05</v>
      </c>
      <c r="E168" s="11">
        <f t="shared" si="3"/>
        <v>75.89152766820692</v>
      </c>
    </row>
    <row r="169" spans="1:5" ht="31.5">
      <c r="A169" s="48" t="s">
        <v>148</v>
      </c>
      <c r="B169" s="45" t="s">
        <v>36</v>
      </c>
      <c r="C169" s="46">
        <v>1774600</v>
      </c>
      <c r="D169" s="46">
        <v>1346771.05</v>
      </c>
      <c r="E169" s="11">
        <f t="shared" si="3"/>
        <v>75.89152766820692</v>
      </c>
    </row>
    <row r="170" spans="1:5" ht="15.75">
      <c r="A170" s="48" t="s">
        <v>561</v>
      </c>
      <c r="B170" s="45" t="s">
        <v>93</v>
      </c>
      <c r="C170" s="46">
        <v>1504200</v>
      </c>
      <c r="D170" s="46">
        <v>1107639.37</v>
      </c>
      <c r="E170" s="11">
        <f t="shared" si="3"/>
        <v>73.6364426273102</v>
      </c>
    </row>
    <row r="171" spans="1:5" ht="15.75">
      <c r="A171" s="48" t="s">
        <v>662</v>
      </c>
      <c r="B171" s="45" t="s">
        <v>391</v>
      </c>
      <c r="C171" s="46">
        <v>270400</v>
      </c>
      <c r="D171" s="46">
        <v>239131.68</v>
      </c>
      <c r="E171" s="11">
        <f t="shared" si="3"/>
        <v>88.43627218934911</v>
      </c>
    </row>
    <row r="172" spans="1:5" ht="78.75">
      <c r="A172" s="48" t="s">
        <v>673</v>
      </c>
      <c r="B172" s="45" t="s">
        <v>104</v>
      </c>
      <c r="C172" s="46">
        <v>4121000</v>
      </c>
      <c r="D172" s="46">
        <v>3082404.75</v>
      </c>
      <c r="E172" s="11">
        <f t="shared" si="3"/>
        <v>74.79749454016016</v>
      </c>
    </row>
    <row r="173" spans="1:5" ht="15.75">
      <c r="A173" s="48" t="s">
        <v>492</v>
      </c>
      <c r="B173" s="45" t="s">
        <v>270</v>
      </c>
      <c r="C173" s="46">
        <v>3990157.82</v>
      </c>
      <c r="D173" s="46">
        <v>2970316.25</v>
      </c>
      <c r="E173" s="11">
        <f t="shared" si="3"/>
        <v>74.44107185715276</v>
      </c>
    </row>
    <row r="174" spans="1:5" ht="31.5">
      <c r="A174" s="48" t="s">
        <v>148</v>
      </c>
      <c r="B174" s="45" t="s">
        <v>178</v>
      </c>
      <c r="C174" s="46">
        <v>3627410</v>
      </c>
      <c r="D174" s="46">
        <v>2697829.57</v>
      </c>
      <c r="E174" s="11">
        <f t="shared" si="3"/>
        <v>74.37343917561014</v>
      </c>
    </row>
    <row r="175" spans="1:5" ht="15.75">
      <c r="A175" s="48" t="s">
        <v>561</v>
      </c>
      <c r="B175" s="45" t="s">
        <v>406</v>
      </c>
      <c r="C175" s="46">
        <v>2883664.1</v>
      </c>
      <c r="D175" s="46">
        <v>2142243.31</v>
      </c>
      <c r="E175" s="11">
        <f t="shared" si="3"/>
        <v>74.28893365215457</v>
      </c>
    </row>
    <row r="176" spans="1:5" ht="15.75">
      <c r="A176" s="48" t="s">
        <v>607</v>
      </c>
      <c r="B176" s="45" t="s">
        <v>460</v>
      </c>
      <c r="C176" s="46">
        <v>1000</v>
      </c>
      <c r="D176" s="46">
        <v>400</v>
      </c>
      <c r="E176" s="11">
        <f t="shared" si="3"/>
        <v>40</v>
      </c>
    </row>
    <row r="177" spans="1:5" ht="15.75">
      <c r="A177" s="48" t="s">
        <v>662</v>
      </c>
      <c r="B177" s="45" t="s">
        <v>530</v>
      </c>
      <c r="C177" s="46">
        <v>742745.9</v>
      </c>
      <c r="D177" s="46">
        <v>555186.26</v>
      </c>
      <c r="E177" s="11">
        <f t="shared" si="3"/>
        <v>74.7478054069366</v>
      </c>
    </row>
    <row r="178" spans="1:5" ht="15.75">
      <c r="A178" s="48" t="s">
        <v>56</v>
      </c>
      <c r="B178" s="45" t="s">
        <v>266</v>
      </c>
      <c r="C178" s="46">
        <v>296387.82</v>
      </c>
      <c r="D178" s="46">
        <v>208526.68</v>
      </c>
      <c r="E178" s="11">
        <f t="shared" si="3"/>
        <v>70.35602205245816</v>
      </c>
    </row>
    <row r="179" spans="1:5" ht="15.75">
      <c r="A179" s="48" t="s">
        <v>314</v>
      </c>
      <c r="B179" s="45" t="s">
        <v>322</v>
      </c>
      <c r="C179" s="46">
        <v>80000</v>
      </c>
      <c r="D179" s="46">
        <v>38878.42</v>
      </c>
      <c r="E179" s="11">
        <f t="shared" si="3"/>
        <v>48.598025</v>
      </c>
    </row>
    <row r="180" spans="1:5" ht="15.75">
      <c r="A180" s="48" t="s">
        <v>428</v>
      </c>
      <c r="B180" s="45" t="s">
        <v>614</v>
      </c>
      <c r="C180" s="46">
        <v>39000</v>
      </c>
      <c r="D180" s="46">
        <v>17635.08</v>
      </c>
      <c r="E180" s="11">
        <f t="shared" si="3"/>
        <v>45.218153846153854</v>
      </c>
    </row>
    <row r="181" spans="1:5" ht="15.75">
      <c r="A181" s="48" t="s">
        <v>75</v>
      </c>
      <c r="B181" s="45" t="s">
        <v>736</v>
      </c>
      <c r="C181" s="46">
        <v>29444.64</v>
      </c>
      <c r="D181" s="46">
        <v>23570</v>
      </c>
      <c r="E181" s="11">
        <f t="shared" si="3"/>
        <v>80.04852496073988</v>
      </c>
    </row>
    <row r="182" spans="1:5" ht="15.75">
      <c r="A182" s="48" t="s">
        <v>261</v>
      </c>
      <c r="B182" s="45" t="s">
        <v>198</v>
      </c>
      <c r="C182" s="46">
        <v>147943.18</v>
      </c>
      <c r="D182" s="46">
        <v>128443.18</v>
      </c>
      <c r="E182" s="11">
        <f t="shared" si="3"/>
        <v>86.81926399040496</v>
      </c>
    </row>
    <row r="183" spans="1:5" ht="15.75">
      <c r="A183" s="48" t="s">
        <v>666</v>
      </c>
      <c r="B183" s="45" t="s">
        <v>483</v>
      </c>
      <c r="C183" s="46">
        <v>66360</v>
      </c>
      <c r="D183" s="46">
        <v>63960</v>
      </c>
      <c r="E183" s="11">
        <f t="shared" si="3"/>
        <v>96.38336347197107</v>
      </c>
    </row>
    <row r="184" spans="1:5" ht="15.75">
      <c r="A184" s="48" t="s">
        <v>119</v>
      </c>
      <c r="B184" s="45" t="s">
        <v>642</v>
      </c>
      <c r="C184" s="46">
        <v>130842.18</v>
      </c>
      <c r="D184" s="46">
        <v>112088.5</v>
      </c>
      <c r="E184" s="11">
        <f t="shared" si="3"/>
        <v>85.66694624011922</v>
      </c>
    </row>
    <row r="185" spans="1:5" ht="15.75">
      <c r="A185" s="48" t="s">
        <v>466</v>
      </c>
      <c r="B185" s="45" t="s">
        <v>717</v>
      </c>
      <c r="C185" s="46">
        <v>8000</v>
      </c>
      <c r="D185" s="46">
        <v>5780</v>
      </c>
      <c r="E185" s="11">
        <f t="shared" si="3"/>
        <v>72.25</v>
      </c>
    </row>
    <row r="186" spans="1:5" ht="31.5">
      <c r="A186" s="48" t="s">
        <v>269</v>
      </c>
      <c r="B186" s="45" t="s">
        <v>26</v>
      </c>
      <c r="C186" s="46">
        <v>122842.18</v>
      </c>
      <c r="D186" s="46">
        <v>106308.5</v>
      </c>
      <c r="E186" s="11">
        <f t="shared" si="3"/>
        <v>86.54071427257315</v>
      </c>
    </row>
    <row r="187" spans="1:5" ht="78.75">
      <c r="A187" s="48" t="s">
        <v>423</v>
      </c>
      <c r="B187" s="45" t="s">
        <v>254</v>
      </c>
      <c r="C187" s="46">
        <v>7358400</v>
      </c>
      <c r="D187" s="46">
        <v>5338038.89</v>
      </c>
      <c r="E187" s="11">
        <f t="shared" si="3"/>
        <v>72.54347262991955</v>
      </c>
    </row>
    <row r="188" spans="1:5" ht="15.75">
      <c r="A188" s="48" t="s">
        <v>492</v>
      </c>
      <c r="B188" s="45" t="s">
        <v>402</v>
      </c>
      <c r="C188" s="46">
        <v>7358400</v>
      </c>
      <c r="D188" s="46">
        <v>5338038.89</v>
      </c>
      <c r="E188" s="11">
        <f t="shared" si="3"/>
        <v>72.54347262991955</v>
      </c>
    </row>
    <row r="189" spans="1:5" ht="31.5">
      <c r="A189" s="48" t="s">
        <v>148</v>
      </c>
      <c r="B189" s="45" t="s">
        <v>477</v>
      </c>
      <c r="C189" s="46">
        <v>7358400</v>
      </c>
      <c r="D189" s="46">
        <v>5338038.89</v>
      </c>
      <c r="E189" s="11">
        <f t="shared" si="3"/>
        <v>72.54347262991955</v>
      </c>
    </row>
    <row r="190" spans="1:5" ht="15.75">
      <c r="A190" s="48" t="s">
        <v>561</v>
      </c>
      <c r="B190" s="45" t="s">
        <v>542</v>
      </c>
      <c r="C190" s="46">
        <v>5651600</v>
      </c>
      <c r="D190" s="46">
        <v>4006623.24</v>
      </c>
      <c r="E190" s="11">
        <f t="shared" si="3"/>
        <v>70.8936095972822</v>
      </c>
    </row>
    <row r="191" spans="1:5" ht="15.75">
      <c r="A191" s="48" t="s">
        <v>662</v>
      </c>
      <c r="B191" s="45" t="s">
        <v>55</v>
      </c>
      <c r="C191" s="46">
        <v>1706800</v>
      </c>
      <c r="D191" s="46">
        <v>1331415.65</v>
      </c>
      <c r="E191" s="11">
        <f t="shared" si="3"/>
        <v>78.00654148113428</v>
      </c>
    </row>
    <row r="192" spans="1:5" ht="15.75">
      <c r="A192" s="48" t="s">
        <v>361</v>
      </c>
      <c r="B192" s="45" t="s">
        <v>387</v>
      </c>
      <c r="C192" s="46">
        <v>16100</v>
      </c>
      <c r="D192" s="46">
        <v>1729</v>
      </c>
      <c r="E192" s="11">
        <f t="shared" si="3"/>
        <v>10.739130434782608</v>
      </c>
    </row>
    <row r="193" spans="1:5" ht="15.75">
      <c r="A193" s="48" t="s">
        <v>492</v>
      </c>
      <c r="B193" s="45" t="s">
        <v>540</v>
      </c>
      <c r="C193" s="46">
        <v>12960</v>
      </c>
      <c r="D193" s="46">
        <v>1377</v>
      </c>
      <c r="E193" s="11">
        <f t="shared" si="3"/>
        <v>10.625</v>
      </c>
    </row>
    <row r="194" spans="1:5" ht="15.75">
      <c r="A194" s="48" t="s">
        <v>56</v>
      </c>
      <c r="B194" s="45" t="s">
        <v>698</v>
      </c>
      <c r="C194" s="46">
        <v>12960</v>
      </c>
      <c r="D194" s="46">
        <v>1377</v>
      </c>
      <c r="E194" s="11">
        <f t="shared" si="3"/>
        <v>10.625</v>
      </c>
    </row>
    <row r="195" spans="1:5" ht="15.75">
      <c r="A195" s="48" t="s">
        <v>314</v>
      </c>
      <c r="B195" s="45" t="s">
        <v>755</v>
      </c>
      <c r="C195" s="46">
        <v>2577</v>
      </c>
      <c r="D195" s="46">
        <v>1377</v>
      </c>
      <c r="E195" s="11">
        <f t="shared" si="3"/>
        <v>53.43422584400466</v>
      </c>
    </row>
    <row r="196" spans="1:5" ht="15.75">
      <c r="A196" s="48" t="s">
        <v>261</v>
      </c>
      <c r="B196" s="45" t="s">
        <v>473</v>
      </c>
      <c r="C196" s="46">
        <v>10383</v>
      </c>
      <c r="D196" s="46" t="s">
        <v>658</v>
      </c>
      <c r="E196" s="46" t="s">
        <v>658</v>
      </c>
    </row>
    <row r="197" spans="1:5" ht="15.75">
      <c r="A197" s="48" t="s">
        <v>119</v>
      </c>
      <c r="B197" s="45" t="s">
        <v>318</v>
      </c>
      <c r="C197" s="46">
        <v>3140</v>
      </c>
      <c r="D197" s="46">
        <v>352</v>
      </c>
      <c r="E197" s="11">
        <f t="shared" si="3"/>
        <v>11.210191082802549</v>
      </c>
    </row>
    <row r="198" spans="1:5" ht="31.5">
      <c r="A198" s="48" t="s">
        <v>269</v>
      </c>
      <c r="B198" s="45" t="s">
        <v>462</v>
      </c>
      <c r="C198" s="46">
        <v>3140</v>
      </c>
      <c r="D198" s="46">
        <v>352</v>
      </c>
      <c r="E198" s="11">
        <f t="shared" si="3"/>
        <v>11.210191082802549</v>
      </c>
    </row>
    <row r="199" spans="1:5" ht="63">
      <c r="A199" s="48" t="s">
        <v>30</v>
      </c>
      <c r="B199" s="45" t="s">
        <v>692</v>
      </c>
      <c r="C199" s="46">
        <v>8960700</v>
      </c>
      <c r="D199" s="46">
        <v>5835201.3</v>
      </c>
      <c r="E199" s="11">
        <f t="shared" si="3"/>
        <v>65.11992701463055</v>
      </c>
    </row>
    <row r="200" spans="1:5" ht="15.75">
      <c r="A200" s="48" t="s">
        <v>492</v>
      </c>
      <c r="B200" s="45" t="s">
        <v>67</v>
      </c>
      <c r="C200" s="46">
        <v>8386977</v>
      </c>
      <c r="D200" s="46">
        <v>5698873.3</v>
      </c>
      <c r="E200" s="11">
        <f t="shared" si="3"/>
        <v>67.94907509583011</v>
      </c>
    </row>
    <row r="201" spans="1:5" ht="31.5">
      <c r="A201" s="48" t="s">
        <v>148</v>
      </c>
      <c r="B201" s="45" t="s">
        <v>150</v>
      </c>
      <c r="C201" s="46">
        <v>7507773</v>
      </c>
      <c r="D201" s="46">
        <v>5206585.6</v>
      </c>
      <c r="E201" s="11">
        <f t="shared" si="3"/>
        <v>69.34926775223491</v>
      </c>
    </row>
    <row r="202" spans="1:5" ht="15.75">
      <c r="A202" s="48" t="s">
        <v>561</v>
      </c>
      <c r="B202" s="45" t="s">
        <v>223</v>
      </c>
      <c r="C202" s="46">
        <v>5729458</v>
      </c>
      <c r="D202" s="46">
        <v>4010266.06</v>
      </c>
      <c r="E202" s="11">
        <f t="shared" si="3"/>
        <v>69.99381198012098</v>
      </c>
    </row>
    <row r="203" spans="1:5" ht="15.75">
      <c r="A203" s="48" t="s">
        <v>607</v>
      </c>
      <c r="B203" s="45" t="s">
        <v>293</v>
      </c>
      <c r="C203" s="46">
        <v>47773</v>
      </c>
      <c r="D203" s="46">
        <v>2800</v>
      </c>
      <c r="E203" s="11">
        <f t="shared" si="3"/>
        <v>5.86105122140121</v>
      </c>
    </row>
    <row r="204" spans="1:5" ht="15.75">
      <c r="A204" s="48" t="s">
        <v>662</v>
      </c>
      <c r="B204" s="45" t="s">
        <v>339</v>
      </c>
      <c r="C204" s="46">
        <v>1730542</v>
      </c>
      <c r="D204" s="46">
        <v>1193519.54</v>
      </c>
      <c r="E204" s="11">
        <f t="shared" si="3"/>
        <v>68.96796148258754</v>
      </c>
    </row>
    <row r="205" spans="1:5" ht="15.75">
      <c r="A205" s="48" t="s">
        <v>56</v>
      </c>
      <c r="B205" s="45" t="s">
        <v>63</v>
      </c>
      <c r="C205" s="46">
        <v>870204</v>
      </c>
      <c r="D205" s="46">
        <v>489968.7</v>
      </c>
      <c r="E205" s="11">
        <f t="shared" si="3"/>
        <v>56.30503881848394</v>
      </c>
    </row>
    <row r="206" spans="1:5" ht="15.75">
      <c r="A206" s="48" t="s">
        <v>314</v>
      </c>
      <c r="B206" s="45" t="s">
        <v>305</v>
      </c>
      <c r="C206" s="46">
        <v>158000</v>
      </c>
      <c r="D206" s="46">
        <v>101646.15</v>
      </c>
      <c r="E206" s="11">
        <f t="shared" si="3"/>
        <v>64.33300632911391</v>
      </c>
    </row>
    <row r="207" spans="1:5" ht="15.75">
      <c r="A207" s="48" t="s">
        <v>509</v>
      </c>
      <c r="B207" s="45" t="s">
        <v>360</v>
      </c>
      <c r="C207" s="46">
        <v>3427</v>
      </c>
      <c r="D207" s="46">
        <v>427</v>
      </c>
      <c r="E207" s="11">
        <f t="shared" si="3"/>
        <v>12.459877443828422</v>
      </c>
    </row>
    <row r="208" spans="1:5" ht="15.75">
      <c r="A208" s="48" t="s">
        <v>75</v>
      </c>
      <c r="B208" s="45" t="s">
        <v>714</v>
      </c>
      <c r="C208" s="46">
        <v>40000</v>
      </c>
      <c r="D208" s="46">
        <v>32550</v>
      </c>
      <c r="E208" s="11">
        <f t="shared" si="3"/>
        <v>81.375</v>
      </c>
    </row>
    <row r="209" spans="1:5" ht="15.75">
      <c r="A209" s="48" t="s">
        <v>261</v>
      </c>
      <c r="B209" s="45" t="s">
        <v>13</v>
      </c>
      <c r="C209" s="46">
        <v>668777</v>
      </c>
      <c r="D209" s="46">
        <v>355345.55</v>
      </c>
      <c r="E209" s="11">
        <f t="shared" si="3"/>
        <v>53.133637969009094</v>
      </c>
    </row>
    <row r="210" spans="1:5" ht="15.75">
      <c r="A210" s="48" t="s">
        <v>666</v>
      </c>
      <c r="B210" s="45" t="s">
        <v>459</v>
      </c>
      <c r="C210" s="46">
        <v>9000</v>
      </c>
      <c r="D210" s="46">
        <v>2319</v>
      </c>
      <c r="E210" s="11">
        <f t="shared" si="3"/>
        <v>25.766666666666666</v>
      </c>
    </row>
    <row r="211" spans="1:5" ht="15.75">
      <c r="A211" s="48" t="s">
        <v>119</v>
      </c>
      <c r="B211" s="45" t="s">
        <v>453</v>
      </c>
      <c r="C211" s="46">
        <v>573723</v>
      </c>
      <c r="D211" s="46">
        <v>136328</v>
      </c>
      <c r="E211" s="11">
        <f t="shared" si="3"/>
        <v>23.761989670973623</v>
      </c>
    </row>
    <row r="212" spans="1:5" ht="15.75">
      <c r="A212" s="48" t="s">
        <v>466</v>
      </c>
      <c r="B212" s="45" t="s">
        <v>536</v>
      </c>
      <c r="C212" s="46">
        <v>285000</v>
      </c>
      <c r="D212" s="46">
        <v>28210</v>
      </c>
      <c r="E212" s="11">
        <f t="shared" si="3"/>
        <v>9.898245614035089</v>
      </c>
    </row>
    <row r="213" spans="1:5" ht="31.5">
      <c r="A213" s="48" t="s">
        <v>269</v>
      </c>
      <c r="B213" s="45" t="s">
        <v>613</v>
      </c>
      <c r="C213" s="46">
        <v>288723</v>
      </c>
      <c r="D213" s="46">
        <v>108118</v>
      </c>
      <c r="E213" s="11">
        <f t="shared" si="3"/>
        <v>37.446964737828296</v>
      </c>
    </row>
    <row r="214" spans="1:5" ht="15.75">
      <c r="A214" s="48" t="s">
        <v>299</v>
      </c>
      <c r="B214" s="45" t="s">
        <v>74</v>
      </c>
      <c r="C214" s="46">
        <v>100000</v>
      </c>
      <c r="D214" s="46" t="s">
        <v>658</v>
      </c>
      <c r="E214" s="46" t="s">
        <v>658</v>
      </c>
    </row>
    <row r="215" spans="1:5" ht="15.75">
      <c r="A215" s="48" t="s">
        <v>492</v>
      </c>
      <c r="B215" s="45" t="s">
        <v>236</v>
      </c>
      <c r="C215" s="46">
        <v>100000</v>
      </c>
      <c r="D215" s="46" t="s">
        <v>658</v>
      </c>
      <c r="E215" s="46" t="s">
        <v>658</v>
      </c>
    </row>
    <row r="216" spans="1:5" ht="15.75">
      <c r="A216" s="48" t="s">
        <v>666</v>
      </c>
      <c r="B216" s="45" t="s">
        <v>630</v>
      </c>
      <c r="C216" s="46">
        <v>100000</v>
      </c>
      <c r="D216" s="46" t="s">
        <v>658</v>
      </c>
      <c r="E216" s="46" t="s">
        <v>658</v>
      </c>
    </row>
    <row r="217" spans="1:5" ht="15.75">
      <c r="A217" s="48" t="s">
        <v>559</v>
      </c>
      <c r="B217" s="45" t="s">
        <v>525</v>
      </c>
      <c r="C217" s="46">
        <v>51287571</v>
      </c>
      <c r="D217" s="46">
        <v>29845627.9</v>
      </c>
      <c r="E217" s="11">
        <f aca="true" t="shared" si="4" ref="E217:E277">D217/C217*100</f>
        <v>58.19271086166275</v>
      </c>
    </row>
    <row r="218" spans="1:5" ht="15.75">
      <c r="A218" s="48" t="s">
        <v>492</v>
      </c>
      <c r="B218" s="45" t="s">
        <v>679</v>
      </c>
      <c r="C218" s="46">
        <v>47277045</v>
      </c>
      <c r="D218" s="46">
        <v>27679269.54</v>
      </c>
      <c r="E218" s="11">
        <f t="shared" si="4"/>
        <v>58.54695347393222</v>
      </c>
    </row>
    <row r="219" spans="1:5" ht="31.5">
      <c r="A219" s="48" t="s">
        <v>148</v>
      </c>
      <c r="B219" s="45" t="s">
        <v>599</v>
      </c>
      <c r="C219" s="46">
        <v>35986836.57</v>
      </c>
      <c r="D219" s="46">
        <v>23711549.48</v>
      </c>
      <c r="E219" s="11">
        <f t="shared" si="4"/>
        <v>65.88950777564831</v>
      </c>
    </row>
    <row r="220" spans="1:5" ht="15.75">
      <c r="A220" s="48" t="s">
        <v>561</v>
      </c>
      <c r="B220" s="45" t="s">
        <v>45</v>
      </c>
      <c r="C220" s="46">
        <v>27701188</v>
      </c>
      <c r="D220" s="46">
        <v>18225353.3</v>
      </c>
      <c r="E220" s="11">
        <f t="shared" si="4"/>
        <v>65.79267755592288</v>
      </c>
    </row>
    <row r="221" spans="1:5" ht="15.75">
      <c r="A221" s="48" t="s">
        <v>607</v>
      </c>
      <c r="B221" s="45" t="s">
        <v>108</v>
      </c>
      <c r="C221" s="46">
        <v>33005.43</v>
      </c>
      <c r="D221" s="46">
        <v>7977.55</v>
      </c>
      <c r="E221" s="11">
        <f t="shared" si="4"/>
        <v>24.17041680717385</v>
      </c>
    </row>
    <row r="222" spans="1:5" ht="15.75">
      <c r="A222" s="48" t="s">
        <v>662</v>
      </c>
      <c r="B222" s="45" t="s">
        <v>183</v>
      </c>
      <c r="C222" s="46">
        <v>8252643.14</v>
      </c>
      <c r="D222" s="46">
        <v>5478218.63</v>
      </c>
      <c r="E222" s="11">
        <f t="shared" si="4"/>
        <v>66.38138275296852</v>
      </c>
    </row>
    <row r="223" spans="1:5" ht="15.75">
      <c r="A223" s="48" t="s">
        <v>56</v>
      </c>
      <c r="B223" s="45" t="s">
        <v>675</v>
      </c>
      <c r="C223" s="46">
        <v>9930992.43</v>
      </c>
      <c r="D223" s="46">
        <v>3341369.56</v>
      </c>
      <c r="E223" s="11">
        <f t="shared" si="4"/>
        <v>33.64587762554563</v>
      </c>
    </row>
    <row r="224" spans="1:5" ht="15.75">
      <c r="A224" s="48" t="s">
        <v>314</v>
      </c>
      <c r="B224" s="45" t="s">
        <v>737</v>
      </c>
      <c r="C224" s="46">
        <v>1296200</v>
      </c>
      <c r="D224" s="46">
        <v>670256.39</v>
      </c>
      <c r="E224" s="11">
        <f t="shared" si="4"/>
        <v>51.709334207684</v>
      </c>
    </row>
    <row r="225" spans="1:5" ht="15.75">
      <c r="A225" s="48" t="s">
        <v>509</v>
      </c>
      <c r="B225" s="45" t="s">
        <v>199</v>
      </c>
      <c r="C225" s="46">
        <v>64800</v>
      </c>
      <c r="D225" s="46">
        <v>16561.2</v>
      </c>
      <c r="E225" s="11">
        <f t="shared" si="4"/>
        <v>25.557407407407407</v>
      </c>
    </row>
    <row r="226" spans="1:5" ht="15.75">
      <c r="A226" s="48" t="s">
        <v>428</v>
      </c>
      <c r="B226" s="45" t="s">
        <v>271</v>
      </c>
      <c r="C226" s="46">
        <v>1560900</v>
      </c>
      <c r="D226" s="46">
        <v>626330.62</v>
      </c>
      <c r="E226" s="11">
        <f t="shared" si="4"/>
        <v>40.12624895893395</v>
      </c>
    </row>
    <row r="227" spans="1:5" ht="15.75">
      <c r="A227" s="48" t="s">
        <v>75</v>
      </c>
      <c r="B227" s="45" t="s">
        <v>383</v>
      </c>
      <c r="C227" s="46">
        <v>1721149</v>
      </c>
      <c r="D227" s="46">
        <v>1014440.66</v>
      </c>
      <c r="E227" s="11">
        <f t="shared" si="4"/>
        <v>58.939735025846105</v>
      </c>
    </row>
    <row r="228" spans="1:5" ht="15.75">
      <c r="A228" s="48" t="s">
        <v>261</v>
      </c>
      <c r="B228" s="45" t="s">
        <v>619</v>
      </c>
      <c r="C228" s="46">
        <v>5287943.43</v>
      </c>
      <c r="D228" s="46">
        <v>1013780.69</v>
      </c>
      <c r="E228" s="11">
        <f t="shared" si="4"/>
        <v>19.1715494581227</v>
      </c>
    </row>
    <row r="229" spans="1:5" ht="15.75">
      <c r="A229" s="48" t="s">
        <v>666</v>
      </c>
      <c r="B229" s="45" t="s">
        <v>131</v>
      </c>
      <c r="C229" s="46">
        <v>1359216</v>
      </c>
      <c r="D229" s="46">
        <v>626350.5</v>
      </c>
      <c r="E229" s="11">
        <f t="shared" si="4"/>
        <v>46.081748596249604</v>
      </c>
    </row>
    <row r="230" spans="1:5" ht="15.75">
      <c r="A230" s="48" t="s">
        <v>119</v>
      </c>
      <c r="B230" s="45" t="s">
        <v>296</v>
      </c>
      <c r="C230" s="46">
        <v>4010526</v>
      </c>
      <c r="D230" s="46">
        <v>2166358.36</v>
      </c>
      <c r="E230" s="11">
        <f t="shared" si="4"/>
        <v>54.016813754604755</v>
      </c>
    </row>
    <row r="231" spans="1:5" ht="15.75">
      <c r="A231" s="48" t="s">
        <v>466</v>
      </c>
      <c r="B231" s="45" t="s">
        <v>368</v>
      </c>
      <c r="C231" s="46">
        <v>1340505</v>
      </c>
      <c r="D231" s="46">
        <v>689123.67</v>
      </c>
      <c r="E231" s="11">
        <f t="shared" si="4"/>
        <v>51.40776573007933</v>
      </c>
    </row>
    <row r="232" spans="1:5" ht="31.5">
      <c r="A232" s="48" t="s">
        <v>269</v>
      </c>
      <c r="B232" s="45" t="s">
        <v>441</v>
      </c>
      <c r="C232" s="46">
        <v>2670021</v>
      </c>
      <c r="D232" s="46">
        <v>1477234.69</v>
      </c>
      <c r="E232" s="11">
        <f t="shared" si="4"/>
        <v>55.32670679369188</v>
      </c>
    </row>
    <row r="233" spans="1:5" ht="15.75">
      <c r="A233" s="48" t="s">
        <v>320</v>
      </c>
      <c r="B233" s="45" t="s">
        <v>706</v>
      </c>
      <c r="C233" s="46">
        <v>1481700</v>
      </c>
      <c r="D233" s="46">
        <v>1481700</v>
      </c>
      <c r="E233" s="11">
        <f t="shared" si="4"/>
        <v>100</v>
      </c>
    </row>
    <row r="234" spans="1:5" ht="15.75">
      <c r="A234" s="48" t="s">
        <v>492</v>
      </c>
      <c r="B234" s="45" t="s">
        <v>80</v>
      </c>
      <c r="C234" s="46">
        <v>1481700</v>
      </c>
      <c r="D234" s="46">
        <v>1481700</v>
      </c>
      <c r="E234" s="11">
        <f t="shared" si="4"/>
        <v>100</v>
      </c>
    </row>
    <row r="235" spans="1:5" ht="15.75">
      <c r="A235" s="48" t="s">
        <v>83</v>
      </c>
      <c r="B235" s="45" t="s">
        <v>163</v>
      </c>
      <c r="C235" s="46">
        <v>1481700</v>
      </c>
      <c r="D235" s="46">
        <v>1481700</v>
      </c>
      <c r="E235" s="11">
        <f t="shared" si="4"/>
        <v>100</v>
      </c>
    </row>
    <row r="236" spans="1:5" ht="47.25">
      <c r="A236" s="48" t="s">
        <v>281</v>
      </c>
      <c r="B236" s="45" t="s">
        <v>397</v>
      </c>
      <c r="C236" s="46">
        <v>1481700</v>
      </c>
      <c r="D236" s="46">
        <v>1481700</v>
      </c>
      <c r="E236" s="11">
        <f t="shared" si="4"/>
        <v>100</v>
      </c>
    </row>
    <row r="237" spans="1:5" ht="31.5">
      <c r="A237" s="48" t="s">
        <v>627</v>
      </c>
      <c r="B237" s="45" t="s">
        <v>520</v>
      </c>
      <c r="C237" s="46">
        <v>1481700</v>
      </c>
      <c r="D237" s="46">
        <v>1481700</v>
      </c>
      <c r="E237" s="11">
        <f t="shared" si="4"/>
        <v>100</v>
      </c>
    </row>
    <row r="238" spans="1:5" ht="15.75">
      <c r="A238" s="48" t="s">
        <v>492</v>
      </c>
      <c r="B238" s="45" t="s">
        <v>677</v>
      </c>
      <c r="C238" s="46">
        <v>1481700</v>
      </c>
      <c r="D238" s="46">
        <v>1481700</v>
      </c>
      <c r="E238" s="11">
        <f t="shared" si="4"/>
        <v>100</v>
      </c>
    </row>
    <row r="239" spans="1:5" ht="15.75">
      <c r="A239" s="48" t="s">
        <v>83</v>
      </c>
      <c r="B239" s="45" t="s">
        <v>135</v>
      </c>
      <c r="C239" s="46">
        <v>1481700</v>
      </c>
      <c r="D239" s="46">
        <v>1481700</v>
      </c>
      <c r="E239" s="11">
        <f t="shared" si="4"/>
        <v>100</v>
      </c>
    </row>
    <row r="240" spans="1:5" ht="47.25">
      <c r="A240" s="48" t="s">
        <v>281</v>
      </c>
      <c r="B240" s="45" t="s">
        <v>216</v>
      </c>
      <c r="C240" s="46">
        <v>1481700</v>
      </c>
      <c r="D240" s="46">
        <v>1481700</v>
      </c>
      <c r="E240" s="11">
        <f t="shared" si="4"/>
        <v>100</v>
      </c>
    </row>
    <row r="241" spans="1:5" ht="47.25">
      <c r="A241" s="48" t="s">
        <v>139</v>
      </c>
      <c r="B241" s="45" t="s">
        <v>346</v>
      </c>
      <c r="C241" s="46">
        <v>3790300</v>
      </c>
      <c r="D241" s="46">
        <v>1521426.31</v>
      </c>
      <c r="E241" s="11">
        <f t="shared" si="4"/>
        <v>40.13999709785505</v>
      </c>
    </row>
    <row r="242" spans="1:5" ht="15.75">
      <c r="A242" s="48" t="s">
        <v>492</v>
      </c>
      <c r="B242" s="45" t="s">
        <v>505</v>
      </c>
      <c r="C242" s="46">
        <v>2790300</v>
      </c>
      <c r="D242" s="46">
        <v>1521426.31</v>
      </c>
      <c r="E242" s="11">
        <f t="shared" si="4"/>
        <v>54.52554599863814</v>
      </c>
    </row>
    <row r="243" spans="1:5" ht="31.5">
      <c r="A243" s="48" t="s">
        <v>148</v>
      </c>
      <c r="B243" s="45" t="s">
        <v>588</v>
      </c>
      <c r="C243" s="46">
        <v>2590300</v>
      </c>
      <c r="D243" s="46">
        <v>1445434.31</v>
      </c>
      <c r="E243" s="11">
        <f t="shared" si="4"/>
        <v>55.80181098714435</v>
      </c>
    </row>
    <row r="244" spans="1:5" ht="15.75">
      <c r="A244" s="48" t="s">
        <v>561</v>
      </c>
      <c r="B244" s="45" t="s">
        <v>647</v>
      </c>
      <c r="C244" s="46">
        <v>1989500</v>
      </c>
      <c r="D244" s="46">
        <v>1122548.31</v>
      </c>
      <c r="E244" s="11">
        <f t="shared" si="4"/>
        <v>56.4236396079417</v>
      </c>
    </row>
    <row r="245" spans="1:5" ht="15.75">
      <c r="A245" s="48" t="s">
        <v>662</v>
      </c>
      <c r="B245" s="45" t="s">
        <v>9</v>
      </c>
      <c r="C245" s="46">
        <v>600800</v>
      </c>
      <c r="D245" s="46">
        <v>322886</v>
      </c>
      <c r="E245" s="11">
        <f t="shared" si="4"/>
        <v>53.74267643142476</v>
      </c>
    </row>
    <row r="246" spans="1:5" ht="15.75">
      <c r="A246" s="48" t="s">
        <v>56</v>
      </c>
      <c r="B246" s="45" t="s">
        <v>497</v>
      </c>
      <c r="C246" s="46">
        <v>200000</v>
      </c>
      <c r="D246" s="46">
        <v>75992</v>
      </c>
      <c r="E246" s="11">
        <f t="shared" si="4"/>
        <v>37.996</v>
      </c>
    </row>
    <row r="247" spans="1:5" ht="15.75">
      <c r="A247" s="48" t="s">
        <v>261</v>
      </c>
      <c r="B247" s="45" t="s">
        <v>440</v>
      </c>
      <c r="C247" s="46">
        <v>200000</v>
      </c>
      <c r="D247" s="46">
        <v>75992</v>
      </c>
      <c r="E247" s="11">
        <f t="shared" si="4"/>
        <v>37.996</v>
      </c>
    </row>
    <row r="248" spans="1:5" ht="15.75">
      <c r="A248" s="48" t="s">
        <v>119</v>
      </c>
      <c r="B248" s="45" t="s">
        <v>113</v>
      </c>
      <c r="C248" s="46">
        <v>1000000</v>
      </c>
      <c r="D248" s="46" t="s">
        <v>658</v>
      </c>
      <c r="E248" s="46" t="s">
        <v>658</v>
      </c>
    </row>
    <row r="249" spans="1:5" ht="15.75">
      <c r="A249" s="48" t="s">
        <v>466</v>
      </c>
      <c r="B249" s="45" t="s">
        <v>205</v>
      </c>
      <c r="C249" s="46">
        <v>1000000</v>
      </c>
      <c r="D249" s="46" t="s">
        <v>658</v>
      </c>
      <c r="E249" s="46" t="s">
        <v>658</v>
      </c>
    </row>
    <row r="250" spans="1:5" ht="63">
      <c r="A250" s="48" t="s">
        <v>345</v>
      </c>
      <c r="B250" s="45" t="s">
        <v>571</v>
      </c>
      <c r="C250" s="46">
        <v>3790300</v>
      </c>
      <c r="D250" s="46">
        <v>1521426.31</v>
      </c>
      <c r="E250" s="11">
        <f t="shared" si="4"/>
        <v>40.13999709785505</v>
      </c>
    </row>
    <row r="251" spans="1:5" ht="15.75">
      <c r="A251" s="48" t="s">
        <v>492</v>
      </c>
      <c r="B251" s="45" t="s">
        <v>723</v>
      </c>
      <c r="C251" s="46">
        <v>2790300</v>
      </c>
      <c r="D251" s="46">
        <v>1521426.31</v>
      </c>
      <c r="E251" s="11">
        <f t="shared" si="4"/>
        <v>54.52554599863814</v>
      </c>
    </row>
    <row r="252" spans="1:5" ht="31.5">
      <c r="A252" s="48" t="s">
        <v>148</v>
      </c>
      <c r="B252" s="45" t="s">
        <v>35</v>
      </c>
      <c r="C252" s="46">
        <v>2590300</v>
      </c>
      <c r="D252" s="46">
        <v>1445434.31</v>
      </c>
      <c r="E252" s="11">
        <f t="shared" si="4"/>
        <v>55.80181098714435</v>
      </c>
    </row>
    <row r="253" spans="1:5" ht="15.75">
      <c r="A253" s="48" t="s">
        <v>561</v>
      </c>
      <c r="B253" s="45" t="s">
        <v>90</v>
      </c>
      <c r="C253" s="46">
        <v>1989500</v>
      </c>
      <c r="D253" s="46">
        <v>1122548.31</v>
      </c>
      <c r="E253" s="11">
        <f t="shared" si="4"/>
        <v>56.4236396079417</v>
      </c>
    </row>
    <row r="254" spans="1:5" ht="15.75">
      <c r="A254" s="48" t="s">
        <v>662</v>
      </c>
      <c r="B254" s="45" t="s">
        <v>386</v>
      </c>
      <c r="C254" s="46">
        <v>600800</v>
      </c>
      <c r="D254" s="46">
        <v>322886</v>
      </c>
      <c r="E254" s="11">
        <f t="shared" si="4"/>
        <v>53.74267643142476</v>
      </c>
    </row>
    <row r="255" spans="1:5" ht="15.75">
      <c r="A255" s="48" t="s">
        <v>56</v>
      </c>
      <c r="B255" s="45" t="s">
        <v>107</v>
      </c>
      <c r="C255" s="46">
        <v>200000</v>
      </c>
      <c r="D255" s="46">
        <v>75992</v>
      </c>
      <c r="E255" s="11">
        <f t="shared" si="4"/>
        <v>37.996</v>
      </c>
    </row>
    <row r="256" spans="1:5" ht="15.75">
      <c r="A256" s="48" t="s">
        <v>261</v>
      </c>
      <c r="B256" s="45" t="s">
        <v>657</v>
      </c>
      <c r="C256" s="46">
        <v>200000</v>
      </c>
      <c r="D256" s="46">
        <v>75992</v>
      </c>
      <c r="E256" s="11">
        <f t="shared" si="4"/>
        <v>37.996</v>
      </c>
    </row>
    <row r="257" spans="1:5" ht="15.75">
      <c r="A257" s="48" t="s">
        <v>119</v>
      </c>
      <c r="B257" s="45" t="s">
        <v>490</v>
      </c>
      <c r="C257" s="46">
        <v>1000000</v>
      </c>
      <c r="D257" s="46" t="s">
        <v>658</v>
      </c>
      <c r="E257" s="46" t="s">
        <v>658</v>
      </c>
    </row>
    <row r="258" spans="1:5" ht="15.75">
      <c r="A258" s="48" t="s">
        <v>466</v>
      </c>
      <c r="B258" s="45" t="s">
        <v>577</v>
      </c>
      <c r="C258" s="46">
        <v>1000000</v>
      </c>
      <c r="D258" s="46" t="s">
        <v>658</v>
      </c>
      <c r="E258" s="46" t="s">
        <v>658</v>
      </c>
    </row>
    <row r="259" spans="1:5" ht="15.75">
      <c r="A259" s="48" t="s">
        <v>171</v>
      </c>
      <c r="B259" s="45" t="s">
        <v>4</v>
      </c>
      <c r="C259" s="46">
        <v>20050417.81</v>
      </c>
      <c r="D259" s="46">
        <v>6608497.63</v>
      </c>
      <c r="E259" s="11">
        <f t="shared" si="4"/>
        <v>32.95940110885899</v>
      </c>
    </row>
    <row r="260" spans="1:5" ht="15.75">
      <c r="A260" s="48" t="s">
        <v>492</v>
      </c>
      <c r="B260" s="45" t="s">
        <v>151</v>
      </c>
      <c r="C260" s="46">
        <v>20050417.81</v>
      </c>
      <c r="D260" s="46">
        <v>6608497.63</v>
      </c>
      <c r="E260" s="11">
        <f t="shared" si="4"/>
        <v>32.95940110885899</v>
      </c>
    </row>
    <row r="261" spans="1:5" ht="15.75">
      <c r="A261" s="48" t="s">
        <v>56</v>
      </c>
      <c r="B261" s="45" t="s">
        <v>145</v>
      </c>
      <c r="C261" s="46">
        <v>8511797.81</v>
      </c>
      <c r="D261" s="46">
        <v>1557155.07</v>
      </c>
      <c r="E261" s="11">
        <f t="shared" si="4"/>
        <v>18.294079638153434</v>
      </c>
    </row>
    <row r="262" spans="1:5" ht="15.75">
      <c r="A262" s="48" t="s">
        <v>428</v>
      </c>
      <c r="B262" s="45" t="s">
        <v>501</v>
      </c>
      <c r="C262" s="46">
        <v>12000</v>
      </c>
      <c r="D262" s="46">
        <v>4709.4</v>
      </c>
      <c r="E262" s="11">
        <f t="shared" si="4"/>
        <v>39.245</v>
      </c>
    </row>
    <row r="263" spans="1:5" ht="15.75">
      <c r="A263" s="48" t="s">
        <v>75</v>
      </c>
      <c r="B263" s="45" t="s">
        <v>31</v>
      </c>
      <c r="C263" s="46">
        <v>3800000</v>
      </c>
      <c r="D263" s="46">
        <v>97000</v>
      </c>
      <c r="E263" s="11">
        <f t="shared" si="4"/>
        <v>2.5526315789473686</v>
      </c>
    </row>
    <row r="264" spans="1:5" ht="15.75">
      <c r="A264" s="48" t="s">
        <v>261</v>
      </c>
      <c r="B264" s="45" t="s">
        <v>81</v>
      </c>
      <c r="C264" s="46">
        <v>4699797.81</v>
      </c>
      <c r="D264" s="46">
        <v>1455445.67</v>
      </c>
      <c r="E264" s="11">
        <f t="shared" si="4"/>
        <v>30.968261377184653</v>
      </c>
    </row>
    <row r="265" spans="1:5" ht="15.75">
      <c r="A265" s="48" t="s">
        <v>234</v>
      </c>
      <c r="B265" s="45" t="s">
        <v>317</v>
      </c>
      <c r="C265" s="46">
        <v>2582213</v>
      </c>
      <c r="D265" s="46">
        <v>1674368.26</v>
      </c>
      <c r="E265" s="11">
        <f t="shared" si="4"/>
        <v>64.84237590005162</v>
      </c>
    </row>
    <row r="266" spans="1:5" ht="63">
      <c r="A266" s="48" t="s">
        <v>625</v>
      </c>
      <c r="B266" s="45" t="s">
        <v>436</v>
      </c>
      <c r="C266" s="46">
        <v>2582213</v>
      </c>
      <c r="D266" s="46">
        <v>1674368.26</v>
      </c>
      <c r="E266" s="11">
        <f t="shared" si="4"/>
        <v>64.84237590005162</v>
      </c>
    </row>
    <row r="267" spans="1:5" ht="15.75">
      <c r="A267" s="48" t="s">
        <v>83</v>
      </c>
      <c r="B267" s="45" t="s">
        <v>396</v>
      </c>
      <c r="C267" s="46">
        <v>8008607</v>
      </c>
      <c r="D267" s="46">
        <v>2964174.3</v>
      </c>
      <c r="E267" s="11">
        <f t="shared" si="4"/>
        <v>37.012358079251484</v>
      </c>
    </row>
    <row r="268" spans="1:5" ht="47.25">
      <c r="A268" s="48" t="s">
        <v>281</v>
      </c>
      <c r="B268" s="45" t="s">
        <v>452</v>
      </c>
      <c r="C268" s="46">
        <v>8008607</v>
      </c>
      <c r="D268" s="46">
        <v>2964174.3</v>
      </c>
      <c r="E268" s="11">
        <f t="shared" si="4"/>
        <v>37.012358079251484</v>
      </c>
    </row>
    <row r="269" spans="1:5" ht="15.75">
      <c r="A269" s="48" t="s">
        <v>666</v>
      </c>
      <c r="B269" s="45" t="s">
        <v>547</v>
      </c>
      <c r="C269" s="46">
        <v>947800</v>
      </c>
      <c r="D269" s="46">
        <v>412800</v>
      </c>
      <c r="E269" s="11">
        <f t="shared" si="4"/>
        <v>43.553492297953156</v>
      </c>
    </row>
    <row r="270" spans="1:5" ht="15.75">
      <c r="A270" s="48" t="s">
        <v>358</v>
      </c>
      <c r="B270" s="45" t="s">
        <v>69</v>
      </c>
      <c r="C270" s="46">
        <v>931600</v>
      </c>
      <c r="D270" s="46">
        <v>562412.66</v>
      </c>
      <c r="E270" s="11">
        <f t="shared" si="4"/>
        <v>60.37061614426793</v>
      </c>
    </row>
    <row r="271" spans="1:5" ht="15.75">
      <c r="A271" s="48" t="s">
        <v>492</v>
      </c>
      <c r="B271" s="45" t="s">
        <v>231</v>
      </c>
      <c r="C271" s="46">
        <v>931600</v>
      </c>
      <c r="D271" s="46">
        <v>562412.66</v>
      </c>
      <c r="E271" s="11">
        <f t="shared" si="4"/>
        <v>60.37061614426793</v>
      </c>
    </row>
    <row r="272" spans="1:5" ht="15.75">
      <c r="A272" s="48" t="s">
        <v>56</v>
      </c>
      <c r="B272" s="45" t="s">
        <v>394</v>
      </c>
      <c r="C272" s="46">
        <v>12000</v>
      </c>
      <c r="D272" s="46">
        <v>4709.4</v>
      </c>
      <c r="E272" s="11">
        <f t="shared" si="4"/>
        <v>39.245</v>
      </c>
    </row>
    <row r="273" spans="1:5" ht="15.75">
      <c r="A273" s="48" t="s">
        <v>428</v>
      </c>
      <c r="B273" s="45" t="s">
        <v>582</v>
      </c>
      <c r="C273" s="46">
        <v>12000</v>
      </c>
      <c r="D273" s="46">
        <v>4709.4</v>
      </c>
      <c r="E273" s="11">
        <f t="shared" si="4"/>
        <v>39.245</v>
      </c>
    </row>
    <row r="274" spans="1:5" ht="15.75">
      <c r="A274" s="48" t="s">
        <v>234</v>
      </c>
      <c r="B274" s="45" t="s">
        <v>382</v>
      </c>
      <c r="C274" s="46">
        <v>919600</v>
      </c>
      <c r="D274" s="46">
        <v>557703.26</v>
      </c>
      <c r="E274" s="11">
        <f t="shared" si="4"/>
        <v>60.64628751631144</v>
      </c>
    </row>
    <row r="275" spans="1:5" ht="63">
      <c r="A275" s="48" t="s">
        <v>625</v>
      </c>
      <c r="B275" s="45" t="s">
        <v>678</v>
      </c>
      <c r="C275" s="46">
        <v>919600</v>
      </c>
      <c r="D275" s="46">
        <v>557703.26</v>
      </c>
      <c r="E275" s="11">
        <f t="shared" si="4"/>
        <v>60.64628751631144</v>
      </c>
    </row>
    <row r="276" spans="1:5" ht="15.75">
      <c r="A276" s="48" t="s">
        <v>257</v>
      </c>
      <c r="B276" s="45" t="s">
        <v>225</v>
      </c>
      <c r="C276" s="46">
        <v>7694800</v>
      </c>
      <c r="D276" s="46">
        <v>97000</v>
      </c>
      <c r="E276" s="11">
        <f t="shared" si="4"/>
        <v>1.2605915683318605</v>
      </c>
    </row>
    <row r="277" spans="1:5" ht="15.75">
      <c r="A277" s="48" t="s">
        <v>492</v>
      </c>
      <c r="B277" s="45" t="s">
        <v>372</v>
      </c>
      <c r="C277" s="46">
        <v>7694800</v>
      </c>
      <c r="D277" s="46">
        <v>97000</v>
      </c>
      <c r="E277" s="11">
        <f t="shared" si="4"/>
        <v>1.2605915683318605</v>
      </c>
    </row>
    <row r="278" spans="1:5" ht="15.75">
      <c r="A278" s="48" t="s">
        <v>56</v>
      </c>
      <c r="B278" s="45" t="s">
        <v>529</v>
      </c>
      <c r="C278" s="46">
        <v>3800000</v>
      </c>
      <c r="D278" s="46">
        <v>97000</v>
      </c>
      <c r="E278" s="11">
        <f aca="true" t="shared" si="5" ref="E278:E341">D278/C278*100</f>
        <v>2.5526315789473686</v>
      </c>
    </row>
    <row r="279" spans="1:5" ht="15.75">
      <c r="A279" s="48" t="s">
        <v>75</v>
      </c>
      <c r="B279" s="45" t="s">
        <v>248</v>
      </c>
      <c r="C279" s="46">
        <v>3800000</v>
      </c>
      <c r="D279" s="46">
        <v>97000</v>
      </c>
      <c r="E279" s="11">
        <f t="shared" si="5"/>
        <v>2.5526315789473686</v>
      </c>
    </row>
    <row r="280" spans="1:5" ht="15.75">
      <c r="A280" s="48" t="s">
        <v>83</v>
      </c>
      <c r="B280" s="45" t="s">
        <v>610</v>
      </c>
      <c r="C280" s="46">
        <v>3894800</v>
      </c>
      <c r="D280" s="46" t="s">
        <v>658</v>
      </c>
      <c r="E280" s="46" t="s">
        <v>658</v>
      </c>
    </row>
    <row r="281" spans="1:5" ht="47.25">
      <c r="A281" s="48" t="s">
        <v>281</v>
      </c>
      <c r="B281" s="45" t="s">
        <v>669</v>
      </c>
      <c r="C281" s="46">
        <v>3894800</v>
      </c>
      <c r="D281" s="46" t="s">
        <v>658</v>
      </c>
      <c r="E281" s="46" t="s">
        <v>658</v>
      </c>
    </row>
    <row r="282" spans="1:5" ht="31.5">
      <c r="A282" s="48" t="s">
        <v>596</v>
      </c>
      <c r="B282" s="45" t="s">
        <v>88</v>
      </c>
      <c r="C282" s="46">
        <v>11424017.81</v>
      </c>
      <c r="D282" s="46">
        <v>5949084.97</v>
      </c>
      <c r="E282" s="11">
        <f t="shared" si="5"/>
        <v>52.07524243171676</v>
      </c>
    </row>
    <row r="283" spans="1:5" ht="15.75">
      <c r="A283" s="48" t="s">
        <v>492</v>
      </c>
      <c r="B283" s="45" t="s">
        <v>255</v>
      </c>
      <c r="C283" s="46">
        <v>11424017.81</v>
      </c>
      <c r="D283" s="46">
        <v>5949084.97</v>
      </c>
      <c r="E283" s="11">
        <f t="shared" si="5"/>
        <v>52.07524243171676</v>
      </c>
    </row>
    <row r="284" spans="1:5" ht="15.75">
      <c r="A284" s="48" t="s">
        <v>56</v>
      </c>
      <c r="B284" s="45" t="s">
        <v>250</v>
      </c>
      <c r="C284" s="46">
        <v>4699797.81</v>
      </c>
      <c r="D284" s="46">
        <v>1455445.67</v>
      </c>
      <c r="E284" s="11">
        <f t="shared" si="5"/>
        <v>30.968261377184653</v>
      </c>
    </row>
    <row r="285" spans="1:5" ht="15.75">
      <c r="A285" s="48" t="s">
        <v>261</v>
      </c>
      <c r="B285" s="45" t="s">
        <v>187</v>
      </c>
      <c r="C285" s="46">
        <v>4699797.81</v>
      </c>
      <c r="D285" s="46">
        <v>1455445.67</v>
      </c>
      <c r="E285" s="11">
        <f t="shared" si="5"/>
        <v>30.968261377184653</v>
      </c>
    </row>
    <row r="286" spans="1:5" ht="15.75">
      <c r="A286" s="48" t="s">
        <v>234</v>
      </c>
      <c r="B286" s="45" t="s">
        <v>408</v>
      </c>
      <c r="C286" s="46">
        <v>1662613</v>
      </c>
      <c r="D286" s="46">
        <v>1116665</v>
      </c>
      <c r="E286" s="11">
        <f t="shared" si="5"/>
        <v>67.16325446751588</v>
      </c>
    </row>
    <row r="287" spans="1:5" ht="63">
      <c r="A287" s="48" t="s">
        <v>625</v>
      </c>
      <c r="B287" s="45" t="s">
        <v>532</v>
      </c>
      <c r="C287" s="46">
        <v>1662613</v>
      </c>
      <c r="D287" s="46">
        <v>1116665</v>
      </c>
      <c r="E287" s="11">
        <f t="shared" si="5"/>
        <v>67.16325446751588</v>
      </c>
    </row>
    <row r="288" spans="1:5" ht="15.75">
      <c r="A288" s="48" t="s">
        <v>83</v>
      </c>
      <c r="B288" s="45" t="s">
        <v>324</v>
      </c>
      <c r="C288" s="46">
        <v>4113807</v>
      </c>
      <c r="D288" s="46">
        <v>2964174.3</v>
      </c>
      <c r="E288" s="11">
        <f t="shared" si="5"/>
        <v>72.05428694151183</v>
      </c>
    </row>
    <row r="289" spans="1:5" ht="47.25">
      <c r="A289" s="48" t="s">
        <v>281</v>
      </c>
      <c r="B289" s="45" t="s">
        <v>549</v>
      </c>
      <c r="C289" s="46">
        <v>4113807</v>
      </c>
      <c r="D289" s="46">
        <v>2964174.3</v>
      </c>
      <c r="E289" s="11">
        <f t="shared" si="5"/>
        <v>72.05428694151183</v>
      </c>
    </row>
    <row r="290" spans="1:5" ht="15.75">
      <c r="A290" s="48" t="s">
        <v>666</v>
      </c>
      <c r="B290" s="45" t="s">
        <v>474</v>
      </c>
      <c r="C290" s="46">
        <v>947800</v>
      </c>
      <c r="D290" s="46">
        <v>412800</v>
      </c>
      <c r="E290" s="11">
        <f t="shared" si="5"/>
        <v>43.553492297953156</v>
      </c>
    </row>
    <row r="291" spans="1:5" ht="31.5">
      <c r="A291" s="48" t="s">
        <v>374</v>
      </c>
      <c r="B291" s="45" t="s">
        <v>419</v>
      </c>
      <c r="C291" s="46">
        <v>35437624</v>
      </c>
      <c r="D291" s="46">
        <v>19629379.22</v>
      </c>
      <c r="E291" s="11">
        <f t="shared" si="5"/>
        <v>55.39135247893594</v>
      </c>
    </row>
    <row r="292" spans="1:5" ht="15.75">
      <c r="A292" s="48" t="s">
        <v>492</v>
      </c>
      <c r="B292" s="45" t="s">
        <v>569</v>
      </c>
      <c r="C292" s="46">
        <v>35437407</v>
      </c>
      <c r="D292" s="46">
        <v>19629379.22</v>
      </c>
      <c r="E292" s="11">
        <f t="shared" si="5"/>
        <v>55.391691666379536</v>
      </c>
    </row>
    <row r="293" spans="1:5" ht="31.5">
      <c r="A293" s="48" t="s">
        <v>148</v>
      </c>
      <c r="B293" s="45" t="s">
        <v>646</v>
      </c>
      <c r="C293" s="46">
        <v>3947543</v>
      </c>
      <c r="D293" s="46">
        <v>2873252.29</v>
      </c>
      <c r="E293" s="11">
        <f t="shared" si="5"/>
        <v>72.78583893829655</v>
      </c>
    </row>
    <row r="294" spans="1:5" ht="15.75">
      <c r="A294" s="48" t="s">
        <v>561</v>
      </c>
      <c r="B294" s="45" t="s">
        <v>710</v>
      </c>
      <c r="C294" s="46">
        <v>3031908</v>
      </c>
      <c r="D294" s="46">
        <v>2222254.81</v>
      </c>
      <c r="E294" s="11">
        <f t="shared" si="5"/>
        <v>73.29558845453094</v>
      </c>
    </row>
    <row r="295" spans="1:5" ht="15.75">
      <c r="A295" s="48" t="s">
        <v>662</v>
      </c>
      <c r="B295" s="45" t="s">
        <v>239</v>
      </c>
      <c r="C295" s="46">
        <v>915635</v>
      </c>
      <c r="D295" s="46">
        <v>650997.48</v>
      </c>
      <c r="E295" s="11">
        <f t="shared" si="5"/>
        <v>71.09792439126944</v>
      </c>
    </row>
    <row r="296" spans="1:5" ht="15.75">
      <c r="A296" s="48" t="s">
        <v>56</v>
      </c>
      <c r="B296" s="45" t="s">
        <v>730</v>
      </c>
      <c r="C296" s="46">
        <v>440294</v>
      </c>
      <c r="D296" s="46">
        <v>411508.11</v>
      </c>
      <c r="E296" s="11">
        <f t="shared" si="5"/>
        <v>93.46212076476172</v>
      </c>
    </row>
    <row r="297" spans="1:5" ht="15.75">
      <c r="A297" s="48" t="s">
        <v>75</v>
      </c>
      <c r="B297" s="45" t="s">
        <v>442</v>
      </c>
      <c r="C297" s="46">
        <v>427603.67</v>
      </c>
      <c r="D297" s="46">
        <v>398817.78</v>
      </c>
      <c r="E297" s="11">
        <f t="shared" si="5"/>
        <v>93.26809098715174</v>
      </c>
    </row>
    <row r="298" spans="1:5" ht="15.75">
      <c r="A298" s="48" t="s">
        <v>261</v>
      </c>
      <c r="B298" s="45" t="s">
        <v>506</v>
      </c>
      <c r="C298" s="46">
        <v>12690.33</v>
      </c>
      <c r="D298" s="46">
        <v>12690.33</v>
      </c>
      <c r="E298" s="11">
        <f t="shared" si="5"/>
        <v>100</v>
      </c>
    </row>
    <row r="299" spans="1:5" ht="15.75">
      <c r="A299" s="48" t="s">
        <v>83</v>
      </c>
      <c r="B299" s="45" t="s">
        <v>37</v>
      </c>
      <c r="C299" s="46">
        <v>31049570</v>
      </c>
      <c r="D299" s="46">
        <v>16344618.82</v>
      </c>
      <c r="E299" s="11">
        <f t="shared" si="5"/>
        <v>52.64040313601767</v>
      </c>
    </row>
    <row r="300" spans="1:5" ht="47.25">
      <c r="A300" s="48" t="s">
        <v>281</v>
      </c>
      <c r="B300" s="45" t="s">
        <v>98</v>
      </c>
      <c r="C300" s="46">
        <v>31049570</v>
      </c>
      <c r="D300" s="46">
        <v>16344618.82</v>
      </c>
      <c r="E300" s="11">
        <f t="shared" si="5"/>
        <v>52.64040313601767</v>
      </c>
    </row>
    <row r="301" spans="1:5" ht="15.75">
      <c r="A301" s="48" t="s">
        <v>119</v>
      </c>
      <c r="B301" s="45" t="s">
        <v>338</v>
      </c>
      <c r="C301" s="46">
        <v>217</v>
      </c>
      <c r="D301" s="46" t="s">
        <v>658</v>
      </c>
      <c r="E301" s="46" t="s">
        <v>658</v>
      </c>
    </row>
    <row r="302" spans="1:5" ht="31.5">
      <c r="A302" s="48" t="s">
        <v>269</v>
      </c>
      <c r="B302" s="45" t="s">
        <v>495</v>
      </c>
      <c r="C302" s="46">
        <v>217</v>
      </c>
      <c r="D302" s="46" t="s">
        <v>658</v>
      </c>
      <c r="E302" s="46" t="s">
        <v>658</v>
      </c>
    </row>
    <row r="303" spans="1:5" ht="15.75">
      <c r="A303" s="48" t="s">
        <v>683</v>
      </c>
      <c r="B303" s="45" t="s">
        <v>556</v>
      </c>
      <c r="C303" s="46">
        <v>4617221</v>
      </c>
      <c r="D303" s="46" t="s">
        <v>658</v>
      </c>
      <c r="E303" s="46" t="s">
        <v>658</v>
      </c>
    </row>
    <row r="304" spans="1:5" ht="15.75">
      <c r="A304" s="48" t="s">
        <v>492</v>
      </c>
      <c r="B304" s="45" t="s">
        <v>708</v>
      </c>
      <c r="C304" s="46">
        <v>4617221</v>
      </c>
      <c r="D304" s="46" t="s">
        <v>658</v>
      </c>
      <c r="E304" s="46" t="s">
        <v>658</v>
      </c>
    </row>
    <row r="305" spans="1:5" ht="15.75">
      <c r="A305" s="48" t="s">
        <v>83</v>
      </c>
      <c r="B305" s="45" t="s">
        <v>182</v>
      </c>
      <c r="C305" s="46">
        <v>4617221</v>
      </c>
      <c r="D305" s="46" t="s">
        <v>658</v>
      </c>
      <c r="E305" s="46" t="s">
        <v>658</v>
      </c>
    </row>
    <row r="306" spans="1:5" ht="47.25">
      <c r="A306" s="48" t="s">
        <v>281</v>
      </c>
      <c r="B306" s="45" t="s">
        <v>412</v>
      </c>
      <c r="C306" s="46">
        <v>4617221</v>
      </c>
      <c r="D306" s="46" t="s">
        <v>658</v>
      </c>
      <c r="E306" s="46" t="s">
        <v>658</v>
      </c>
    </row>
    <row r="307" spans="1:5" ht="15.75">
      <c r="A307" s="48" t="s">
        <v>190</v>
      </c>
      <c r="B307" s="45" t="s">
        <v>86</v>
      </c>
      <c r="C307" s="46">
        <v>21732349</v>
      </c>
      <c r="D307" s="46">
        <v>11644618.82</v>
      </c>
      <c r="E307" s="11">
        <f t="shared" si="5"/>
        <v>53.58196125048424</v>
      </c>
    </row>
    <row r="308" spans="1:5" ht="15.75">
      <c r="A308" s="48" t="s">
        <v>492</v>
      </c>
      <c r="B308" s="45" t="s">
        <v>252</v>
      </c>
      <c r="C308" s="46">
        <v>21732349</v>
      </c>
      <c r="D308" s="46">
        <v>11644618.82</v>
      </c>
      <c r="E308" s="11">
        <f t="shared" si="5"/>
        <v>53.58196125048424</v>
      </c>
    </row>
    <row r="309" spans="1:5" ht="15.75">
      <c r="A309" s="48" t="s">
        <v>83</v>
      </c>
      <c r="B309" s="45" t="s">
        <v>479</v>
      </c>
      <c r="C309" s="46">
        <v>21732349</v>
      </c>
      <c r="D309" s="46">
        <v>11644618.82</v>
      </c>
      <c r="E309" s="11">
        <f t="shared" si="5"/>
        <v>53.58196125048424</v>
      </c>
    </row>
    <row r="310" spans="1:5" ht="47.25">
      <c r="A310" s="48" t="s">
        <v>281</v>
      </c>
      <c r="B310" s="45" t="s">
        <v>546</v>
      </c>
      <c r="C310" s="46">
        <v>21732349</v>
      </c>
      <c r="D310" s="46">
        <v>11644618.82</v>
      </c>
      <c r="E310" s="11">
        <f t="shared" si="5"/>
        <v>53.58196125048424</v>
      </c>
    </row>
    <row r="311" spans="1:5" ht="15.75">
      <c r="A311" s="48" t="s">
        <v>754</v>
      </c>
      <c r="B311" s="45" t="s">
        <v>237</v>
      </c>
      <c r="C311" s="46">
        <v>3440294</v>
      </c>
      <c r="D311" s="46">
        <v>3411508.11</v>
      </c>
      <c r="E311" s="11">
        <f t="shared" si="5"/>
        <v>99.16327238311608</v>
      </c>
    </row>
    <row r="312" spans="1:5" ht="15.75">
      <c r="A312" s="48" t="s">
        <v>492</v>
      </c>
      <c r="B312" s="45" t="s">
        <v>384</v>
      </c>
      <c r="C312" s="46">
        <v>3440294</v>
      </c>
      <c r="D312" s="46">
        <v>3411508.11</v>
      </c>
      <c r="E312" s="11">
        <f t="shared" si="5"/>
        <v>99.16327238311608</v>
      </c>
    </row>
    <row r="313" spans="1:5" ht="15.75">
      <c r="A313" s="48" t="s">
        <v>56</v>
      </c>
      <c r="B313" s="45" t="s">
        <v>548</v>
      </c>
      <c r="C313" s="46">
        <v>440294</v>
      </c>
      <c r="D313" s="46">
        <v>411508.11</v>
      </c>
      <c r="E313" s="11">
        <f t="shared" si="5"/>
        <v>93.46212076476172</v>
      </c>
    </row>
    <row r="314" spans="1:5" ht="15.75">
      <c r="A314" s="48" t="s">
        <v>75</v>
      </c>
      <c r="B314" s="45" t="s">
        <v>272</v>
      </c>
      <c r="C314" s="46">
        <v>427603.67</v>
      </c>
      <c r="D314" s="46">
        <v>398817.78</v>
      </c>
      <c r="E314" s="11">
        <f t="shared" si="5"/>
        <v>93.26809098715174</v>
      </c>
    </row>
    <row r="315" spans="1:5" ht="15.75">
      <c r="A315" s="48" t="s">
        <v>261</v>
      </c>
      <c r="B315" s="45" t="s">
        <v>327</v>
      </c>
      <c r="C315" s="46">
        <v>12690.33</v>
      </c>
      <c r="D315" s="46">
        <v>12690.33</v>
      </c>
      <c r="E315" s="11">
        <f t="shared" si="5"/>
        <v>100</v>
      </c>
    </row>
    <row r="316" spans="1:5" ht="15.75">
      <c r="A316" s="48" t="s">
        <v>83</v>
      </c>
      <c r="B316" s="45" t="s">
        <v>626</v>
      </c>
      <c r="C316" s="46">
        <v>3000000</v>
      </c>
      <c r="D316" s="46">
        <v>3000000</v>
      </c>
      <c r="E316" s="11">
        <f t="shared" si="5"/>
        <v>100</v>
      </c>
    </row>
    <row r="317" spans="1:5" ht="47.25">
      <c r="A317" s="48" t="s">
        <v>281</v>
      </c>
      <c r="B317" s="45" t="s">
        <v>687</v>
      </c>
      <c r="C317" s="46">
        <v>3000000</v>
      </c>
      <c r="D317" s="46">
        <v>3000000</v>
      </c>
      <c r="E317" s="11">
        <f t="shared" si="5"/>
        <v>100</v>
      </c>
    </row>
    <row r="318" spans="1:5" ht="31.5">
      <c r="A318" s="48" t="s">
        <v>325</v>
      </c>
      <c r="B318" s="45" t="s">
        <v>681</v>
      </c>
      <c r="C318" s="46">
        <v>5647760</v>
      </c>
      <c r="D318" s="46">
        <v>4573252.29</v>
      </c>
      <c r="E318" s="11">
        <f t="shared" si="5"/>
        <v>80.97462161989887</v>
      </c>
    </row>
    <row r="319" spans="1:5" ht="15.75">
      <c r="A319" s="48" t="s">
        <v>492</v>
      </c>
      <c r="B319" s="45" t="s">
        <v>54</v>
      </c>
      <c r="C319" s="46">
        <v>5647543</v>
      </c>
      <c r="D319" s="46">
        <v>4573252.29</v>
      </c>
      <c r="E319" s="11">
        <f t="shared" si="5"/>
        <v>80.97773297166573</v>
      </c>
    </row>
    <row r="320" spans="1:5" ht="31.5">
      <c r="A320" s="48" t="s">
        <v>148</v>
      </c>
      <c r="B320" s="45" t="s">
        <v>134</v>
      </c>
      <c r="C320" s="46">
        <v>3947543</v>
      </c>
      <c r="D320" s="46">
        <v>2873252.29</v>
      </c>
      <c r="E320" s="11">
        <f t="shared" si="5"/>
        <v>72.78583893829655</v>
      </c>
    </row>
    <row r="321" spans="1:5" ht="15.75">
      <c r="A321" s="48" t="s">
        <v>561</v>
      </c>
      <c r="B321" s="45" t="s">
        <v>215</v>
      </c>
      <c r="C321" s="46">
        <v>3031908</v>
      </c>
      <c r="D321" s="46">
        <v>2222254.81</v>
      </c>
      <c r="E321" s="11">
        <f t="shared" si="5"/>
        <v>73.29558845453094</v>
      </c>
    </row>
    <row r="322" spans="1:5" ht="15.75">
      <c r="A322" s="48" t="s">
        <v>662</v>
      </c>
      <c r="B322" s="45" t="s">
        <v>489</v>
      </c>
      <c r="C322" s="46">
        <v>915635</v>
      </c>
      <c r="D322" s="46">
        <v>650997.48</v>
      </c>
      <c r="E322" s="11">
        <f t="shared" si="5"/>
        <v>71.09792439126944</v>
      </c>
    </row>
    <row r="323" spans="1:5" ht="15.75">
      <c r="A323" s="48" t="s">
        <v>83</v>
      </c>
      <c r="B323" s="45" t="s">
        <v>304</v>
      </c>
      <c r="C323" s="46">
        <v>1700000</v>
      </c>
      <c r="D323" s="46">
        <v>1700000</v>
      </c>
      <c r="E323" s="11">
        <f t="shared" si="5"/>
        <v>100</v>
      </c>
    </row>
    <row r="324" spans="1:5" ht="47.25">
      <c r="A324" s="48" t="s">
        <v>281</v>
      </c>
      <c r="B324" s="45" t="s">
        <v>359</v>
      </c>
      <c r="C324" s="46">
        <v>1700000</v>
      </c>
      <c r="D324" s="46">
        <v>1700000</v>
      </c>
      <c r="E324" s="11">
        <f t="shared" si="5"/>
        <v>100</v>
      </c>
    </row>
    <row r="325" spans="1:5" ht="15.75">
      <c r="A325" s="48" t="s">
        <v>119</v>
      </c>
      <c r="B325" s="45" t="s">
        <v>605</v>
      </c>
      <c r="C325" s="46">
        <v>217</v>
      </c>
      <c r="D325" s="46" t="s">
        <v>658</v>
      </c>
      <c r="E325" s="46" t="s">
        <v>658</v>
      </c>
    </row>
    <row r="326" spans="1:5" ht="31.5">
      <c r="A326" s="48" t="s">
        <v>269</v>
      </c>
      <c r="B326" s="45" t="s">
        <v>753</v>
      </c>
      <c r="C326" s="46">
        <v>217</v>
      </c>
      <c r="D326" s="46" t="s">
        <v>658</v>
      </c>
      <c r="E326" s="46" t="s">
        <v>658</v>
      </c>
    </row>
    <row r="327" spans="1:5" ht="15.75">
      <c r="A327" s="48" t="s">
        <v>164</v>
      </c>
      <c r="B327" s="45" t="s">
        <v>57</v>
      </c>
      <c r="C327" s="46">
        <v>1279900</v>
      </c>
      <c r="D327" s="46">
        <v>519533.44</v>
      </c>
      <c r="E327" s="11">
        <f t="shared" si="5"/>
        <v>40.591721228220955</v>
      </c>
    </row>
    <row r="328" spans="1:5" ht="15.75">
      <c r="A328" s="48" t="s">
        <v>492</v>
      </c>
      <c r="B328" s="45" t="s">
        <v>224</v>
      </c>
      <c r="C328" s="46">
        <v>1279900</v>
      </c>
      <c r="D328" s="46">
        <v>519533.44</v>
      </c>
      <c r="E328" s="11">
        <f t="shared" si="5"/>
        <v>40.591721228220955</v>
      </c>
    </row>
    <row r="329" spans="1:5" ht="31.5">
      <c r="A329" s="48" t="s">
        <v>148</v>
      </c>
      <c r="B329" s="45" t="s">
        <v>306</v>
      </c>
      <c r="C329" s="46">
        <v>1279900</v>
      </c>
      <c r="D329" s="46">
        <v>519533.44</v>
      </c>
      <c r="E329" s="11">
        <f t="shared" si="5"/>
        <v>40.591721228220955</v>
      </c>
    </row>
    <row r="330" spans="1:5" ht="15.75">
      <c r="A330" s="48" t="s">
        <v>561</v>
      </c>
      <c r="B330" s="45" t="s">
        <v>363</v>
      </c>
      <c r="C330" s="46">
        <v>983000</v>
      </c>
      <c r="D330" s="46">
        <v>402839.53</v>
      </c>
      <c r="E330" s="11">
        <f t="shared" si="5"/>
        <v>40.980623601220756</v>
      </c>
    </row>
    <row r="331" spans="1:5" ht="15.75">
      <c r="A331" s="48" t="s">
        <v>662</v>
      </c>
      <c r="B331" s="45" t="s">
        <v>651</v>
      </c>
      <c r="C331" s="46">
        <v>296900</v>
      </c>
      <c r="D331" s="46">
        <v>116693.91</v>
      </c>
      <c r="E331" s="11">
        <f t="shared" si="5"/>
        <v>39.30411249578983</v>
      </c>
    </row>
    <row r="332" spans="1:5" ht="31.5">
      <c r="A332" s="48" t="s">
        <v>526</v>
      </c>
      <c r="B332" s="45" t="s">
        <v>330</v>
      </c>
      <c r="C332" s="46">
        <v>1279900</v>
      </c>
      <c r="D332" s="46">
        <v>519533.44</v>
      </c>
      <c r="E332" s="11">
        <f t="shared" si="5"/>
        <v>40.591721228220955</v>
      </c>
    </row>
    <row r="333" spans="1:5" ht="15.75">
      <c r="A333" s="48" t="s">
        <v>492</v>
      </c>
      <c r="B333" s="45" t="s">
        <v>476</v>
      </c>
      <c r="C333" s="46">
        <v>1279900</v>
      </c>
      <c r="D333" s="46">
        <v>519533.44</v>
      </c>
      <c r="E333" s="11">
        <f t="shared" si="5"/>
        <v>40.591721228220955</v>
      </c>
    </row>
    <row r="334" spans="1:5" ht="31.5">
      <c r="A334" s="48" t="s">
        <v>148</v>
      </c>
      <c r="B334" s="45" t="s">
        <v>555</v>
      </c>
      <c r="C334" s="46">
        <v>1279900</v>
      </c>
      <c r="D334" s="46">
        <v>519533.44</v>
      </c>
      <c r="E334" s="11">
        <f t="shared" si="5"/>
        <v>40.591721228220955</v>
      </c>
    </row>
    <row r="335" spans="1:5" ht="15.75">
      <c r="A335" s="48" t="s">
        <v>561</v>
      </c>
      <c r="B335" s="45" t="s">
        <v>624</v>
      </c>
      <c r="C335" s="46">
        <v>983000</v>
      </c>
      <c r="D335" s="46">
        <v>402839.53</v>
      </c>
      <c r="E335" s="11">
        <f t="shared" si="5"/>
        <v>40.980623601220756</v>
      </c>
    </row>
    <row r="336" spans="1:5" ht="15.75">
      <c r="A336" s="48" t="s">
        <v>662</v>
      </c>
      <c r="B336" s="45" t="s">
        <v>137</v>
      </c>
      <c r="C336" s="46">
        <v>296900</v>
      </c>
      <c r="D336" s="46">
        <v>116693.91</v>
      </c>
      <c r="E336" s="11">
        <f t="shared" si="5"/>
        <v>39.30411249578983</v>
      </c>
    </row>
    <row r="337" spans="1:5" ht="15.75">
      <c r="A337" s="48" t="s">
        <v>443</v>
      </c>
      <c r="B337" s="45" t="s">
        <v>480</v>
      </c>
      <c r="C337" s="46">
        <v>610191902.22</v>
      </c>
      <c r="D337" s="46">
        <v>355455521.04</v>
      </c>
      <c r="E337" s="11">
        <f t="shared" si="5"/>
        <v>58.2530708366961</v>
      </c>
    </row>
    <row r="338" spans="1:5" ht="15.75">
      <c r="A338" s="48" t="s">
        <v>492</v>
      </c>
      <c r="B338" s="45" t="s">
        <v>638</v>
      </c>
      <c r="C338" s="46">
        <v>496331188.95</v>
      </c>
      <c r="D338" s="46">
        <v>325348895.69</v>
      </c>
      <c r="E338" s="11">
        <f t="shared" si="5"/>
        <v>65.55076588644027</v>
      </c>
    </row>
    <row r="339" spans="1:5" ht="31.5">
      <c r="A339" s="48" t="s">
        <v>148</v>
      </c>
      <c r="B339" s="45" t="s">
        <v>712</v>
      </c>
      <c r="C339" s="46">
        <v>266220018.51</v>
      </c>
      <c r="D339" s="46">
        <v>162018615.5</v>
      </c>
      <c r="E339" s="11">
        <f t="shared" si="5"/>
        <v>60.858915271209824</v>
      </c>
    </row>
    <row r="340" spans="1:5" ht="15.75">
      <c r="A340" s="48" t="s">
        <v>561</v>
      </c>
      <c r="B340" s="45" t="s">
        <v>11</v>
      </c>
      <c r="C340" s="46">
        <v>204099300.18</v>
      </c>
      <c r="D340" s="46">
        <v>124418182.79</v>
      </c>
      <c r="E340" s="11">
        <f t="shared" si="5"/>
        <v>60.959632237970766</v>
      </c>
    </row>
    <row r="341" spans="1:5" ht="15.75">
      <c r="A341" s="48" t="s">
        <v>607</v>
      </c>
      <c r="B341" s="45" t="s">
        <v>240</v>
      </c>
      <c r="C341" s="46">
        <v>271412</v>
      </c>
      <c r="D341" s="46">
        <v>26298.55</v>
      </c>
      <c r="E341" s="11">
        <f t="shared" si="5"/>
        <v>9.689531045053275</v>
      </c>
    </row>
    <row r="342" spans="1:5" ht="15.75">
      <c r="A342" s="48" t="s">
        <v>662</v>
      </c>
      <c r="B342" s="45" t="s">
        <v>308</v>
      </c>
      <c r="C342" s="46">
        <v>61849306.33</v>
      </c>
      <c r="D342" s="46">
        <v>37574134.16</v>
      </c>
      <c r="E342" s="11">
        <f aca="true" t="shared" si="6" ref="E342:E405">D342/C342*100</f>
        <v>60.75110035918813</v>
      </c>
    </row>
    <row r="343" spans="1:5" ht="15.75">
      <c r="A343" s="48" t="s">
        <v>56</v>
      </c>
      <c r="B343" s="45" t="s">
        <v>28</v>
      </c>
      <c r="C343" s="46">
        <v>85019106.45</v>
      </c>
      <c r="D343" s="46">
        <v>50631039.37</v>
      </c>
      <c r="E343" s="11">
        <f t="shared" si="6"/>
        <v>59.55254234502719</v>
      </c>
    </row>
    <row r="344" spans="1:5" ht="15.75">
      <c r="A344" s="48" t="s">
        <v>314</v>
      </c>
      <c r="B344" s="45" t="s">
        <v>79</v>
      </c>
      <c r="C344" s="46">
        <v>1779087.67</v>
      </c>
      <c r="D344" s="46">
        <v>723891.03</v>
      </c>
      <c r="E344" s="11">
        <f t="shared" si="6"/>
        <v>40.688890278240194</v>
      </c>
    </row>
    <row r="345" spans="1:5" ht="15.75">
      <c r="A345" s="48" t="s">
        <v>509</v>
      </c>
      <c r="B345" s="45" t="s">
        <v>149</v>
      </c>
      <c r="C345" s="46">
        <v>705967.52</v>
      </c>
      <c r="D345" s="46">
        <v>122918.7</v>
      </c>
      <c r="E345" s="11">
        <f t="shared" si="6"/>
        <v>17.411381758752867</v>
      </c>
    </row>
    <row r="346" spans="1:5" ht="15.75">
      <c r="A346" s="48" t="s">
        <v>428</v>
      </c>
      <c r="B346" s="45" t="s">
        <v>379</v>
      </c>
      <c r="C346" s="46">
        <v>25426094.39</v>
      </c>
      <c r="D346" s="46">
        <v>15803864.77</v>
      </c>
      <c r="E346" s="11">
        <f t="shared" si="6"/>
        <v>62.15608471986012</v>
      </c>
    </row>
    <row r="347" spans="1:5" ht="15.75">
      <c r="A347" s="48" t="s">
        <v>75</v>
      </c>
      <c r="B347" s="45" t="s">
        <v>507</v>
      </c>
      <c r="C347" s="46">
        <v>50355327.67</v>
      </c>
      <c r="D347" s="46">
        <v>31274340.08</v>
      </c>
      <c r="E347" s="11">
        <f t="shared" si="6"/>
        <v>62.107311236169735</v>
      </c>
    </row>
    <row r="348" spans="1:5" ht="15.75">
      <c r="A348" s="48" t="s">
        <v>261</v>
      </c>
      <c r="B348" s="45" t="s">
        <v>570</v>
      </c>
      <c r="C348" s="46">
        <v>6752629.2</v>
      </c>
      <c r="D348" s="46">
        <v>2706024.79</v>
      </c>
      <c r="E348" s="11">
        <f t="shared" si="6"/>
        <v>40.07364701737214</v>
      </c>
    </row>
    <row r="349" spans="1:5" ht="15.75">
      <c r="A349" s="48" t="s">
        <v>234</v>
      </c>
      <c r="B349" s="45" t="s">
        <v>23</v>
      </c>
      <c r="C349" s="46">
        <v>137836558</v>
      </c>
      <c r="D349" s="46">
        <v>108487340.48</v>
      </c>
      <c r="E349" s="11">
        <f t="shared" si="6"/>
        <v>78.70723272123496</v>
      </c>
    </row>
    <row r="350" spans="1:5" ht="47.25">
      <c r="A350" s="48" t="s">
        <v>416</v>
      </c>
      <c r="B350" s="45" t="s">
        <v>256</v>
      </c>
      <c r="C350" s="46">
        <v>137836558</v>
      </c>
      <c r="D350" s="46">
        <v>108487340.48</v>
      </c>
      <c r="E350" s="11">
        <f t="shared" si="6"/>
        <v>78.70723272123496</v>
      </c>
    </row>
    <row r="351" spans="1:5" ht="15.75">
      <c r="A351" s="48" t="s">
        <v>718</v>
      </c>
      <c r="B351" s="45" t="s">
        <v>184</v>
      </c>
      <c r="C351" s="46">
        <v>300000</v>
      </c>
      <c r="D351" s="46" t="s">
        <v>658</v>
      </c>
      <c r="E351" s="46" t="s">
        <v>658</v>
      </c>
    </row>
    <row r="352" spans="1:5" ht="31.5">
      <c r="A352" s="48" t="s">
        <v>65</v>
      </c>
      <c r="B352" s="45" t="s">
        <v>315</v>
      </c>
      <c r="C352" s="46">
        <v>300000</v>
      </c>
      <c r="D352" s="46" t="s">
        <v>658</v>
      </c>
      <c r="E352" s="46" t="s">
        <v>658</v>
      </c>
    </row>
    <row r="353" spans="1:5" ht="15.75">
      <c r="A353" s="48" t="s">
        <v>666</v>
      </c>
      <c r="B353" s="45" t="s">
        <v>268</v>
      </c>
      <c r="C353" s="46">
        <v>6955505.99</v>
      </c>
      <c r="D353" s="46">
        <v>4211900.34</v>
      </c>
      <c r="E353" s="11">
        <f t="shared" si="6"/>
        <v>60.55490924823429</v>
      </c>
    </row>
    <row r="354" spans="1:5" ht="15.75">
      <c r="A354" s="48" t="s">
        <v>119</v>
      </c>
      <c r="B354" s="45" t="s">
        <v>413</v>
      </c>
      <c r="C354" s="46">
        <v>98310713.27</v>
      </c>
      <c r="D354" s="46">
        <v>30106625.35</v>
      </c>
      <c r="E354" s="11">
        <f t="shared" si="6"/>
        <v>30.62395170230871</v>
      </c>
    </row>
    <row r="355" spans="1:5" ht="15.75">
      <c r="A355" s="48" t="s">
        <v>466</v>
      </c>
      <c r="B355" s="45" t="s">
        <v>482</v>
      </c>
      <c r="C355" s="46">
        <v>83358887.37</v>
      </c>
      <c r="D355" s="46">
        <v>20267887.38</v>
      </c>
      <c r="E355" s="11">
        <f t="shared" si="6"/>
        <v>24.31400900306906</v>
      </c>
    </row>
    <row r="356" spans="1:5" ht="31.5">
      <c r="A356" s="48" t="s">
        <v>269</v>
      </c>
      <c r="B356" s="45" t="s">
        <v>564</v>
      </c>
      <c r="C356" s="46">
        <v>14951825.9</v>
      </c>
      <c r="D356" s="46">
        <v>9838737.97</v>
      </c>
      <c r="E356" s="11">
        <f t="shared" si="6"/>
        <v>65.80291956181753</v>
      </c>
    </row>
    <row r="357" spans="1:5" ht="15.75">
      <c r="A357" s="48" t="s">
        <v>741</v>
      </c>
      <c r="B357" s="45" t="s">
        <v>557</v>
      </c>
      <c r="C357" s="46">
        <v>15550000</v>
      </c>
      <c r="D357" s="46" t="s">
        <v>658</v>
      </c>
      <c r="E357" s="46" t="s">
        <v>658</v>
      </c>
    </row>
    <row r="358" spans="1:5" ht="31.5">
      <c r="A358" s="48" t="s">
        <v>130</v>
      </c>
      <c r="B358" s="45" t="s">
        <v>640</v>
      </c>
      <c r="C358" s="46">
        <v>15550000</v>
      </c>
      <c r="D358" s="46" t="s">
        <v>658</v>
      </c>
      <c r="E358" s="46" t="s">
        <v>658</v>
      </c>
    </row>
    <row r="359" spans="1:5" ht="15.75">
      <c r="A359" s="48" t="s">
        <v>551</v>
      </c>
      <c r="B359" s="45" t="s">
        <v>21</v>
      </c>
      <c r="C359" s="46">
        <v>168883300</v>
      </c>
      <c r="D359" s="46">
        <v>109496442.54</v>
      </c>
      <c r="E359" s="11">
        <f t="shared" si="6"/>
        <v>64.83556547035735</v>
      </c>
    </row>
    <row r="360" spans="1:5" ht="15.75">
      <c r="A360" s="48" t="s">
        <v>492</v>
      </c>
      <c r="B360" s="45" t="s">
        <v>168</v>
      </c>
      <c r="C360" s="46">
        <v>110793416</v>
      </c>
      <c r="D360" s="46">
        <v>90540981.35</v>
      </c>
      <c r="E360" s="11">
        <f t="shared" si="6"/>
        <v>81.72054316837743</v>
      </c>
    </row>
    <row r="361" spans="1:5" ht="15.75">
      <c r="A361" s="48" t="s">
        <v>56</v>
      </c>
      <c r="B361" s="45" t="s">
        <v>165</v>
      </c>
      <c r="C361" s="46">
        <v>76330</v>
      </c>
      <c r="D361" s="46" t="s">
        <v>658</v>
      </c>
      <c r="E361" s="46" t="s">
        <v>658</v>
      </c>
    </row>
    <row r="362" spans="1:5" ht="15.75">
      <c r="A362" s="48" t="s">
        <v>261</v>
      </c>
      <c r="B362" s="45" t="s">
        <v>101</v>
      </c>
      <c r="C362" s="46">
        <v>76330</v>
      </c>
      <c r="D362" s="46" t="s">
        <v>658</v>
      </c>
      <c r="E362" s="46" t="s">
        <v>658</v>
      </c>
    </row>
    <row r="363" spans="1:5" ht="15.75">
      <c r="A363" s="48" t="s">
        <v>234</v>
      </c>
      <c r="B363" s="45" t="s">
        <v>329</v>
      </c>
      <c r="C363" s="46">
        <v>110717086</v>
      </c>
      <c r="D363" s="46">
        <v>90540981.35</v>
      </c>
      <c r="E363" s="11">
        <f t="shared" si="6"/>
        <v>81.77688252199844</v>
      </c>
    </row>
    <row r="364" spans="1:5" ht="47.25">
      <c r="A364" s="48" t="s">
        <v>416</v>
      </c>
      <c r="B364" s="45" t="s">
        <v>390</v>
      </c>
      <c r="C364" s="46">
        <v>110717086</v>
      </c>
      <c r="D364" s="46">
        <v>90540981.35</v>
      </c>
      <c r="E364" s="11">
        <f t="shared" si="6"/>
        <v>81.77688252199844</v>
      </c>
    </row>
    <row r="365" spans="1:5" ht="15.75">
      <c r="A365" s="48" t="s">
        <v>119</v>
      </c>
      <c r="B365" s="45" t="s">
        <v>550</v>
      </c>
      <c r="C365" s="46">
        <v>42539884</v>
      </c>
      <c r="D365" s="46">
        <v>18955461.19</v>
      </c>
      <c r="E365" s="11">
        <f t="shared" si="6"/>
        <v>44.55926863834419</v>
      </c>
    </row>
    <row r="366" spans="1:5" ht="15.75">
      <c r="A366" s="48" t="s">
        <v>466</v>
      </c>
      <c r="B366" s="45" t="s">
        <v>632</v>
      </c>
      <c r="C366" s="46">
        <v>42539884</v>
      </c>
      <c r="D366" s="46">
        <v>18955461.19</v>
      </c>
      <c r="E366" s="11">
        <f t="shared" si="6"/>
        <v>44.55926863834419</v>
      </c>
    </row>
    <row r="367" spans="1:5" ht="15.75">
      <c r="A367" s="48" t="s">
        <v>741</v>
      </c>
      <c r="B367" s="45" t="s">
        <v>700</v>
      </c>
      <c r="C367" s="46">
        <v>15550000</v>
      </c>
      <c r="D367" s="46" t="s">
        <v>658</v>
      </c>
      <c r="E367" s="46" t="s">
        <v>658</v>
      </c>
    </row>
    <row r="368" spans="1:5" ht="31.5">
      <c r="A368" s="48" t="s">
        <v>130</v>
      </c>
      <c r="B368" s="45" t="s">
        <v>170</v>
      </c>
      <c r="C368" s="46">
        <v>15550000</v>
      </c>
      <c r="D368" s="46" t="s">
        <v>658</v>
      </c>
      <c r="E368" s="46" t="s">
        <v>658</v>
      </c>
    </row>
    <row r="369" spans="1:5" ht="15.75">
      <c r="A369" s="48" t="s">
        <v>680</v>
      </c>
      <c r="B369" s="45" t="s">
        <v>159</v>
      </c>
      <c r="C369" s="46">
        <v>416341453.22</v>
      </c>
      <c r="D369" s="46">
        <v>228566747.95</v>
      </c>
      <c r="E369" s="11">
        <f t="shared" si="6"/>
        <v>54.89886874877733</v>
      </c>
    </row>
    <row r="370" spans="1:5" ht="15.75">
      <c r="A370" s="48" t="s">
        <v>492</v>
      </c>
      <c r="B370" s="45" t="s">
        <v>316</v>
      </c>
      <c r="C370" s="46">
        <v>367594412.26</v>
      </c>
      <c r="D370" s="46">
        <v>222501587.93</v>
      </c>
      <c r="E370" s="11">
        <f t="shared" si="6"/>
        <v>60.529099602478276</v>
      </c>
    </row>
    <row r="371" spans="1:5" ht="31.5">
      <c r="A371" s="48" t="s">
        <v>148</v>
      </c>
      <c r="B371" s="45" t="s">
        <v>395</v>
      </c>
      <c r="C371" s="46">
        <v>252668188.51</v>
      </c>
      <c r="D371" s="46">
        <v>152178852.83</v>
      </c>
      <c r="E371" s="11">
        <f t="shared" si="6"/>
        <v>60.2287346608246</v>
      </c>
    </row>
    <row r="372" spans="1:5" ht="15.75">
      <c r="A372" s="48" t="s">
        <v>561</v>
      </c>
      <c r="B372" s="45" t="s">
        <v>451</v>
      </c>
      <c r="C372" s="46">
        <v>193695690.35</v>
      </c>
      <c r="D372" s="46">
        <v>116691152.09</v>
      </c>
      <c r="E372" s="11">
        <f t="shared" si="6"/>
        <v>60.244578430807614</v>
      </c>
    </row>
    <row r="373" spans="1:5" ht="15.75">
      <c r="A373" s="48" t="s">
        <v>607</v>
      </c>
      <c r="B373" s="45" t="s">
        <v>515</v>
      </c>
      <c r="C373" s="46">
        <v>265082</v>
      </c>
      <c r="D373" s="46">
        <v>25358.55</v>
      </c>
      <c r="E373" s="11">
        <f t="shared" si="6"/>
        <v>9.566304011588866</v>
      </c>
    </row>
    <row r="374" spans="1:5" ht="15.75">
      <c r="A374" s="48" t="s">
        <v>662</v>
      </c>
      <c r="B374" s="45" t="s">
        <v>742</v>
      </c>
      <c r="C374" s="46">
        <v>58707416.16</v>
      </c>
      <c r="D374" s="46">
        <v>35462342.19</v>
      </c>
      <c r="E374" s="11">
        <f t="shared" si="6"/>
        <v>60.40521710809356</v>
      </c>
    </row>
    <row r="375" spans="1:5" ht="15.75">
      <c r="A375" s="48" t="s">
        <v>56</v>
      </c>
      <c r="B375" s="45" t="s">
        <v>463</v>
      </c>
      <c r="C375" s="46">
        <v>82507926.97</v>
      </c>
      <c r="D375" s="46">
        <v>49296109.84</v>
      </c>
      <c r="E375" s="11">
        <f t="shared" si="6"/>
        <v>59.74711964090934</v>
      </c>
    </row>
    <row r="376" spans="1:5" ht="15.75">
      <c r="A376" s="48" t="s">
        <v>314</v>
      </c>
      <c r="B376" s="45" t="s">
        <v>535</v>
      </c>
      <c r="C376" s="46">
        <v>1328007.67</v>
      </c>
      <c r="D376" s="46">
        <v>311266.7</v>
      </c>
      <c r="E376" s="11">
        <f t="shared" si="6"/>
        <v>23.43862215795787</v>
      </c>
    </row>
    <row r="377" spans="1:5" ht="15.75">
      <c r="A377" s="48" t="s">
        <v>509</v>
      </c>
      <c r="B377" s="45" t="s">
        <v>603</v>
      </c>
      <c r="C377" s="46">
        <v>656878</v>
      </c>
      <c r="D377" s="46">
        <v>122210.7</v>
      </c>
      <c r="E377" s="11">
        <f t="shared" si="6"/>
        <v>18.604778969610795</v>
      </c>
    </row>
    <row r="378" spans="1:5" ht="15.75">
      <c r="A378" s="48" t="s">
        <v>428</v>
      </c>
      <c r="B378" s="45" t="s">
        <v>660</v>
      </c>
      <c r="C378" s="46">
        <v>24501798.91</v>
      </c>
      <c r="D378" s="46">
        <v>15411545.25</v>
      </c>
      <c r="E378" s="11">
        <f t="shared" si="6"/>
        <v>62.89964792629995</v>
      </c>
    </row>
    <row r="379" spans="1:5" ht="15.75">
      <c r="A379" s="48" t="s">
        <v>75</v>
      </c>
      <c r="B379" s="45" t="s">
        <v>186</v>
      </c>
      <c r="C379" s="46">
        <v>50120385.47</v>
      </c>
      <c r="D379" s="46">
        <v>31182941.08</v>
      </c>
      <c r="E379" s="11">
        <f t="shared" si="6"/>
        <v>62.216083909938845</v>
      </c>
    </row>
    <row r="380" spans="1:5" ht="15.75">
      <c r="A380" s="48" t="s">
        <v>261</v>
      </c>
      <c r="B380" s="45" t="s">
        <v>253</v>
      </c>
      <c r="C380" s="46">
        <v>5900856.92</v>
      </c>
      <c r="D380" s="46">
        <v>2268146.11</v>
      </c>
      <c r="E380" s="11">
        <f t="shared" si="6"/>
        <v>38.437571707805446</v>
      </c>
    </row>
    <row r="381" spans="1:5" ht="15.75">
      <c r="A381" s="48" t="s">
        <v>234</v>
      </c>
      <c r="B381" s="45" t="s">
        <v>458</v>
      </c>
      <c r="C381" s="46">
        <v>27119472</v>
      </c>
      <c r="D381" s="46">
        <v>17946359.13</v>
      </c>
      <c r="E381" s="11">
        <f t="shared" si="6"/>
        <v>66.17517896366124</v>
      </c>
    </row>
    <row r="382" spans="1:5" ht="47.25">
      <c r="A382" s="48" t="s">
        <v>416</v>
      </c>
      <c r="B382" s="45" t="s">
        <v>528</v>
      </c>
      <c r="C382" s="46">
        <v>27119472</v>
      </c>
      <c r="D382" s="46">
        <v>17946359.13</v>
      </c>
      <c r="E382" s="11">
        <f t="shared" si="6"/>
        <v>66.17517896366124</v>
      </c>
    </row>
    <row r="383" spans="1:5" ht="15.75">
      <c r="A383" s="48" t="s">
        <v>666</v>
      </c>
      <c r="B383" s="45" t="s">
        <v>701</v>
      </c>
      <c r="C383" s="46">
        <v>5298824.78</v>
      </c>
      <c r="D383" s="46">
        <v>3080266.13</v>
      </c>
      <c r="E383" s="11">
        <f t="shared" si="6"/>
        <v>58.131118840279896</v>
      </c>
    </row>
    <row r="384" spans="1:5" ht="15.75">
      <c r="A384" s="48" t="s">
        <v>119</v>
      </c>
      <c r="B384" s="45" t="s">
        <v>76</v>
      </c>
      <c r="C384" s="46">
        <v>48747040.96</v>
      </c>
      <c r="D384" s="46">
        <v>6065160.02</v>
      </c>
      <c r="E384" s="11">
        <f t="shared" si="6"/>
        <v>12.442109101508015</v>
      </c>
    </row>
    <row r="385" spans="1:5" ht="15.75">
      <c r="A385" s="48" t="s">
        <v>466</v>
      </c>
      <c r="B385" s="45" t="s">
        <v>1</v>
      </c>
      <c r="C385" s="46">
        <v>40267942.37</v>
      </c>
      <c r="D385" s="46">
        <v>904366.19</v>
      </c>
      <c r="E385" s="11">
        <f t="shared" si="6"/>
        <v>2.245871372543141</v>
      </c>
    </row>
    <row r="386" spans="1:5" ht="31.5">
      <c r="A386" s="48" t="s">
        <v>269</v>
      </c>
      <c r="B386" s="45" t="s">
        <v>245</v>
      </c>
      <c r="C386" s="46">
        <v>8479098.59</v>
      </c>
      <c r="D386" s="46">
        <v>5160793.83</v>
      </c>
      <c r="E386" s="11">
        <f t="shared" si="6"/>
        <v>60.864887643675814</v>
      </c>
    </row>
    <row r="387" spans="1:5" ht="31.5">
      <c r="A387" s="48" t="s">
        <v>287</v>
      </c>
      <c r="B387" s="45" t="s">
        <v>418</v>
      </c>
      <c r="C387" s="46">
        <v>7087500</v>
      </c>
      <c r="D387" s="46">
        <v>4924303.85</v>
      </c>
      <c r="E387" s="11">
        <f t="shared" si="6"/>
        <v>69.4787139329806</v>
      </c>
    </row>
    <row r="388" spans="1:5" ht="15.75">
      <c r="A388" s="48" t="s">
        <v>492</v>
      </c>
      <c r="B388" s="45" t="s">
        <v>568</v>
      </c>
      <c r="C388" s="46">
        <v>1006911.43</v>
      </c>
      <c r="D388" s="46">
        <v>505450.43</v>
      </c>
      <c r="E388" s="11">
        <f t="shared" si="6"/>
        <v>50.19810232961602</v>
      </c>
    </row>
    <row r="389" spans="1:5" ht="15.75">
      <c r="A389" s="48" t="s">
        <v>56</v>
      </c>
      <c r="B389" s="45" t="s">
        <v>728</v>
      </c>
      <c r="C389" s="46">
        <v>103411.48</v>
      </c>
      <c r="D389" s="46">
        <v>63411.48</v>
      </c>
      <c r="E389" s="11">
        <f t="shared" si="6"/>
        <v>61.31957496401754</v>
      </c>
    </row>
    <row r="390" spans="1:5" ht="15.75">
      <c r="A390" s="48" t="s">
        <v>509</v>
      </c>
      <c r="B390" s="45" t="s">
        <v>77</v>
      </c>
      <c r="C390" s="46">
        <v>35000</v>
      </c>
      <c r="D390" s="46" t="s">
        <v>658</v>
      </c>
      <c r="E390" s="46" t="s">
        <v>658</v>
      </c>
    </row>
    <row r="391" spans="1:5" ht="15.75">
      <c r="A391" s="48" t="s">
        <v>428</v>
      </c>
      <c r="B391" s="45" t="s">
        <v>146</v>
      </c>
      <c r="C391" s="46">
        <v>63411.48</v>
      </c>
      <c r="D391" s="46">
        <v>63411.48</v>
      </c>
      <c r="E391" s="11">
        <f t="shared" si="6"/>
        <v>100</v>
      </c>
    </row>
    <row r="392" spans="1:5" ht="15.75">
      <c r="A392" s="48" t="s">
        <v>261</v>
      </c>
      <c r="B392" s="45" t="s">
        <v>503</v>
      </c>
      <c r="C392" s="46">
        <v>5000</v>
      </c>
      <c r="D392" s="46" t="s">
        <v>658</v>
      </c>
      <c r="E392" s="46" t="s">
        <v>658</v>
      </c>
    </row>
    <row r="393" spans="1:5" ht="15.75">
      <c r="A393" s="48" t="s">
        <v>718</v>
      </c>
      <c r="B393" s="45" t="s">
        <v>109</v>
      </c>
      <c r="C393" s="46">
        <v>300000</v>
      </c>
      <c r="D393" s="46" t="s">
        <v>658</v>
      </c>
      <c r="E393" s="46" t="s">
        <v>658</v>
      </c>
    </row>
    <row r="394" spans="1:5" ht="31.5">
      <c r="A394" s="48" t="s">
        <v>65</v>
      </c>
      <c r="B394" s="45" t="s">
        <v>249</v>
      </c>
      <c r="C394" s="46">
        <v>300000</v>
      </c>
      <c r="D394" s="46" t="s">
        <v>658</v>
      </c>
      <c r="E394" s="46" t="s">
        <v>658</v>
      </c>
    </row>
    <row r="395" spans="1:5" ht="15.75">
      <c r="A395" s="48" t="s">
        <v>666</v>
      </c>
      <c r="B395" s="45" t="s">
        <v>196</v>
      </c>
      <c r="C395" s="46">
        <v>603499.95</v>
      </c>
      <c r="D395" s="46">
        <v>442038.95</v>
      </c>
      <c r="E395" s="11">
        <f t="shared" si="6"/>
        <v>73.2458967063709</v>
      </c>
    </row>
    <row r="396" spans="1:5" ht="15.75">
      <c r="A396" s="48" t="s">
        <v>119</v>
      </c>
      <c r="B396" s="45" t="s">
        <v>337</v>
      </c>
      <c r="C396" s="46">
        <v>6080588.57</v>
      </c>
      <c r="D396" s="46">
        <v>4418853.42</v>
      </c>
      <c r="E396" s="11">
        <f t="shared" si="6"/>
        <v>72.67147528779438</v>
      </c>
    </row>
    <row r="397" spans="1:5" ht="15.75">
      <c r="A397" s="48" t="s">
        <v>466</v>
      </c>
      <c r="B397" s="45" t="s">
        <v>274</v>
      </c>
      <c r="C397" s="46">
        <v>383000</v>
      </c>
      <c r="D397" s="46">
        <v>383000</v>
      </c>
      <c r="E397" s="11">
        <f t="shared" si="6"/>
        <v>100</v>
      </c>
    </row>
    <row r="398" spans="1:5" ht="31.5">
      <c r="A398" s="48" t="s">
        <v>269</v>
      </c>
      <c r="B398" s="45" t="s">
        <v>494</v>
      </c>
      <c r="C398" s="46">
        <v>5697588.57</v>
      </c>
      <c r="D398" s="46">
        <v>4035853.42</v>
      </c>
      <c r="E398" s="11">
        <f t="shared" si="6"/>
        <v>70.83441302256051</v>
      </c>
    </row>
    <row r="399" spans="1:5" ht="15.75">
      <c r="A399" s="48" t="s">
        <v>697</v>
      </c>
      <c r="B399" s="45" t="s">
        <v>85</v>
      </c>
      <c r="C399" s="46">
        <v>17879649</v>
      </c>
      <c r="D399" s="46">
        <v>12468026.7</v>
      </c>
      <c r="E399" s="11">
        <f t="shared" si="6"/>
        <v>69.73306187386564</v>
      </c>
    </row>
    <row r="400" spans="1:5" ht="15.75">
      <c r="A400" s="48" t="s">
        <v>492</v>
      </c>
      <c r="B400" s="45" t="s">
        <v>251</v>
      </c>
      <c r="C400" s="46">
        <v>16936449.26</v>
      </c>
      <c r="D400" s="46">
        <v>11800875.98</v>
      </c>
      <c r="E400" s="11">
        <f t="shared" si="6"/>
        <v>69.67739104483344</v>
      </c>
    </row>
    <row r="401" spans="1:5" ht="31.5">
      <c r="A401" s="48" t="s">
        <v>148</v>
      </c>
      <c r="B401" s="45" t="s">
        <v>328</v>
      </c>
      <c r="C401" s="46">
        <v>13551830</v>
      </c>
      <c r="D401" s="46">
        <v>9839762.67</v>
      </c>
      <c r="E401" s="11">
        <f t="shared" si="6"/>
        <v>72.60836853768089</v>
      </c>
    </row>
    <row r="402" spans="1:5" ht="15.75">
      <c r="A402" s="48" t="s">
        <v>561</v>
      </c>
      <c r="B402" s="45" t="s">
        <v>388</v>
      </c>
      <c r="C402" s="46">
        <v>10403609.83</v>
      </c>
      <c r="D402" s="46">
        <v>7727030.7</v>
      </c>
      <c r="E402" s="11">
        <f t="shared" si="6"/>
        <v>74.27259217005833</v>
      </c>
    </row>
    <row r="403" spans="1:5" ht="15.75">
      <c r="A403" s="48" t="s">
        <v>607</v>
      </c>
      <c r="B403" s="45" t="s">
        <v>450</v>
      </c>
      <c r="C403" s="46">
        <v>6330</v>
      </c>
      <c r="D403" s="46">
        <v>940</v>
      </c>
      <c r="E403" s="11">
        <f t="shared" si="6"/>
        <v>14.84992101105845</v>
      </c>
    </row>
    <row r="404" spans="1:5" ht="15.75">
      <c r="A404" s="48" t="s">
        <v>662</v>
      </c>
      <c r="B404" s="45" t="s">
        <v>514</v>
      </c>
      <c r="C404" s="46">
        <v>3141890.17</v>
      </c>
      <c r="D404" s="46">
        <v>2111791.97</v>
      </c>
      <c r="E404" s="11">
        <f t="shared" si="6"/>
        <v>67.21406082759411</v>
      </c>
    </row>
    <row r="405" spans="1:5" ht="15.75">
      <c r="A405" s="48" t="s">
        <v>56</v>
      </c>
      <c r="B405" s="45" t="s">
        <v>247</v>
      </c>
      <c r="C405" s="46">
        <v>2331438</v>
      </c>
      <c r="D405" s="46">
        <v>1271518.05</v>
      </c>
      <c r="E405" s="11">
        <f t="shared" si="6"/>
        <v>54.537931096602186</v>
      </c>
    </row>
    <row r="406" spans="1:5" ht="15.75">
      <c r="A406" s="48" t="s">
        <v>314</v>
      </c>
      <c r="B406" s="45" t="s">
        <v>461</v>
      </c>
      <c r="C406" s="46">
        <v>451080</v>
      </c>
      <c r="D406" s="46">
        <v>412624.33</v>
      </c>
      <c r="E406" s="11">
        <f aca="true" t="shared" si="7" ref="E406:E469">D406/C406*100</f>
        <v>91.47475614081759</v>
      </c>
    </row>
    <row r="407" spans="1:5" ht="15.75">
      <c r="A407" s="48" t="s">
        <v>509</v>
      </c>
      <c r="B407" s="45" t="s">
        <v>533</v>
      </c>
      <c r="C407" s="46">
        <v>14089.52</v>
      </c>
      <c r="D407" s="46">
        <v>708</v>
      </c>
      <c r="E407" s="11">
        <f t="shared" si="7"/>
        <v>5.0250114979076645</v>
      </c>
    </row>
    <row r="408" spans="1:5" ht="15.75">
      <c r="A408" s="48" t="s">
        <v>428</v>
      </c>
      <c r="B408" s="45" t="s">
        <v>601</v>
      </c>
      <c r="C408" s="46">
        <v>860884</v>
      </c>
      <c r="D408" s="46">
        <v>328908.04</v>
      </c>
      <c r="E408" s="11">
        <f t="shared" si="7"/>
        <v>38.20584887162498</v>
      </c>
    </row>
    <row r="409" spans="1:5" ht="15.75">
      <c r="A409" s="48" t="s">
        <v>75</v>
      </c>
      <c r="B409" s="45" t="s">
        <v>115</v>
      </c>
      <c r="C409" s="46">
        <v>234942.2</v>
      </c>
      <c r="D409" s="46">
        <v>91399</v>
      </c>
      <c r="E409" s="11">
        <f t="shared" si="7"/>
        <v>38.90275991286367</v>
      </c>
    </row>
    <row r="410" spans="1:5" ht="15.75">
      <c r="A410" s="48" t="s">
        <v>261</v>
      </c>
      <c r="B410" s="45" t="s">
        <v>185</v>
      </c>
      <c r="C410" s="46">
        <v>770442.28</v>
      </c>
      <c r="D410" s="46">
        <v>437878.68</v>
      </c>
      <c r="E410" s="11">
        <f t="shared" si="7"/>
        <v>56.83471576871404</v>
      </c>
    </row>
    <row r="411" spans="1:5" ht="15.75">
      <c r="A411" s="48" t="s">
        <v>666</v>
      </c>
      <c r="B411" s="45" t="s">
        <v>641</v>
      </c>
      <c r="C411" s="46">
        <v>1053181.26</v>
      </c>
      <c r="D411" s="46">
        <v>689595.26</v>
      </c>
      <c r="E411" s="11">
        <f t="shared" si="7"/>
        <v>65.47735762028276</v>
      </c>
    </row>
    <row r="412" spans="1:5" ht="15.75">
      <c r="A412" s="48" t="s">
        <v>119</v>
      </c>
      <c r="B412" s="45" t="s">
        <v>628</v>
      </c>
      <c r="C412" s="46">
        <v>943199.74</v>
      </c>
      <c r="D412" s="46">
        <v>667150.72</v>
      </c>
      <c r="E412" s="11">
        <f t="shared" si="7"/>
        <v>70.73270821724357</v>
      </c>
    </row>
    <row r="413" spans="1:5" ht="15.75">
      <c r="A413" s="48" t="s">
        <v>466</v>
      </c>
      <c r="B413" s="45" t="s">
        <v>704</v>
      </c>
      <c r="C413" s="46">
        <v>168061</v>
      </c>
      <c r="D413" s="46">
        <v>25060</v>
      </c>
      <c r="E413" s="11">
        <f t="shared" si="7"/>
        <v>14.911252461903713</v>
      </c>
    </row>
    <row r="414" spans="1:5" ht="31.5">
      <c r="A414" s="48" t="s">
        <v>269</v>
      </c>
      <c r="B414" s="45" t="s">
        <v>14</v>
      </c>
      <c r="C414" s="46">
        <v>775138.74</v>
      </c>
      <c r="D414" s="46">
        <v>642090.72</v>
      </c>
      <c r="E414" s="11">
        <f t="shared" si="7"/>
        <v>82.83558631065195</v>
      </c>
    </row>
    <row r="415" spans="1:5" ht="15.75">
      <c r="A415" s="48" t="s">
        <v>17</v>
      </c>
      <c r="B415" s="45" t="s">
        <v>300</v>
      </c>
      <c r="C415" s="46">
        <v>46244050</v>
      </c>
      <c r="D415" s="46">
        <v>28019915.1</v>
      </c>
      <c r="E415" s="11">
        <f t="shared" si="7"/>
        <v>60.59139521733067</v>
      </c>
    </row>
    <row r="416" spans="1:5" ht="15.75">
      <c r="A416" s="48" t="s">
        <v>492</v>
      </c>
      <c r="B416" s="45" t="s">
        <v>444</v>
      </c>
      <c r="C416" s="46">
        <v>42984336.08</v>
      </c>
      <c r="D416" s="46">
        <v>26409663.56</v>
      </c>
      <c r="E416" s="11">
        <f t="shared" si="7"/>
        <v>61.440203498427515</v>
      </c>
    </row>
    <row r="417" spans="1:5" ht="31.5">
      <c r="A417" s="48" t="s">
        <v>148</v>
      </c>
      <c r="B417" s="45" t="s">
        <v>364</v>
      </c>
      <c r="C417" s="46">
        <v>24149644</v>
      </c>
      <c r="D417" s="46">
        <v>17206591.24</v>
      </c>
      <c r="E417" s="11">
        <f t="shared" si="7"/>
        <v>71.24987531907301</v>
      </c>
    </row>
    <row r="418" spans="1:5" ht="15.75">
      <c r="A418" s="48" t="s">
        <v>561</v>
      </c>
      <c r="B418" s="45" t="s">
        <v>591</v>
      </c>
      <c r="C418" s="46">
        <v>18535402.46</v>
      </c>
      <c r="D418" s="46">
        <v>13251804.41</v>
      </c>
      <c r="E418" s="11">
        <f t="shared" si="7"/>
        <v>71.49455987587982</v>
      </c>
    </row>
    <row r="419" spans="1:5" ht="15.75">
      <c r="A419" s="48" t="s">
        <v>607</v>
      </c>
      <c r="B419" s="45" t="s">
        <v>652</v>
      </c>
      <c r="C419" s="46">
        <v>7000</v>
      </c>
      <c r="D419" s="46">
        <v>2133.71</v>
      </c>
      <c r="E419" s="11">
        <f t="shared" si="7"/>
        <v>30.48157142857143</v>
      </c>
    </row>
    <row r="420" spans="1:5" ht="15.75">
      <c r="A420" s="48" t="s">
        <v>662</v>
      </c>
      <c r="B420" s="45" t="s">
        <v>715</v>
      </c>
      <c r="C420" s="46">
        <v>5607241.54</v>
      </c>
      <c r="D420" s="46">
        <v>3952653.12</v>
      </c>
      <c r="E420" s="11">
        <f t="shared" si="7"/>
        <v>70.49193604026553</v>
      </c>
    </row>
    <row r="421" spans="1:5" ht="15.75">
      <c r="A421" s="48" t="s">
        <v>56</v>
      </c>
      <c r="B421" s="45" t="s">
        <v>438</v>
      </c>
      <c r="C421" s="46">
        <v>16629891.08</v>
      </c>
      <c r="D421" s="46">
        <v>7867853.32</v>
      </c>
      <c r="E421" s="11">
        <f t="shared" si="7"/>
        <v>47.311514441981544</v>
      </c>
    </row>
    <row r="422" spans="1:5" ht="15.75">
      <c r="A422" s="48" t="s">
        <v>314</v>
      </c>
      <c r="B422" s="45" t="s">
        <v>502</v>
      </c>
      <c r="C422" s="46">
        <v>277000</v>
      </c>
      <c r="D422" s="46">
        <v>136236.95</v>
      </c>
      <c r="E422" s="11">
        <f t="shared" si="7"/>
        <v>49.18301444043321</v>
      </c>
    </row>
    <row r="423" spans="1:5" ht="15.75">
      <c r="A423" s="48" t="s">
        <v>509</v>
      </c>
      <c r="B423" s="45" t="s">
        <v>731</v>
      </c>
      <c r="C423" s="46">
        <v>24129</v>
      </c>
      <c r="D423" s="46">
        <v>21005</v>
      </c>
      <c r="E423" s="11">
        <f t="shared" si="7"/>
        <v>87.05292386754527</v>
      </c>
    </row>
    <row r="424" spans="1:5" ht="15.75">
      <c r="A424" s="48" t="s">
        <v>428</v>
      </c>
      <c r="B424" s="45" t="s">
        <v>32</v>
      </c>
      <c r="C424" s="46">
        <v>3635868</v>
      </c>
      <c r="D424" s="46">
        <v>2173374.16</v>
      </c>
      <c r="E424" s="11">
        <f t="shared" si="7"/>
        <v>59.775936860194044</v>
      </c>
    </row>
    <row r="425" spans="1:5" ht="31.5">
      <c r="A425" s="48" t="s">
        <v>434</v>
      </c>
      <c r="B425" s="45" t="s">
        <v>82</v>
      </c>
      <c r="C425" s="46">
        <v>1208632</v>
      </c>
      <c r="D425" s="46">
        <v>670240</v>
      </c>
      <c r="E425" s="11">
        <f t="shared" si="7"/>
        <v>55.45443112543769</v>
      </c>
    </row>
    <row r="426" spans="1:5" ht="15.75">
      <c r="A426" s="48" t="s">
        <v>75</v>
      </c>
      <c r="B426" s="45" t="s">
        <v>152</v>
      </c>
      <c r="C426" s="46">
        <v>10440578.94</v>
      </c>
      <c r="D426" s="46">
        <v>4313332.67</v>
      </c>
      <c r="E426" s="11">
        <f t="shared" si="7"/>
        <v>41.31315604994602</v>
      </c>
    </row>
    <row r="427" spans="1:5" ht="15.75">
      <c r="A427" s="48" t="s">
        <v>261</v>
      </c>
      <c r="B427" s="45" t="s">
        <v>381</v>
      </c>
      <c r="C427" s="46">
        <v>1043683.14</v>
      </c>
      <c r="D427" s="46">
        <v>553664.54</v>
      </c>
      <c r="E427" s="11">
        <f t="shared" si="7"/>
        <v>53.049102623234866</v>
      </c>
    </row>
    <row r="428" spans="1:5" ht="15.75">
      <c r="A428" s="48" t="s">
        <v>83</v>
      </c>
      <c r="B428" s="45" t="s">
        <v>516</v>
      </c>
      <c r="C428" s="46">
        <v>1354000</v>
      </c>
      <c r="D428" s="46">
        <v>1044530</v>
      </c>
      <c r="E428" s="11">
        <f t="shared" si="7"/>
        <v>77.1440177252585</v>
      </c>
    </row>
    <row r="429" spans="1:5" ht="47.25">
      <c r="A429" s="48" t="s">
        <v>281</v>
      </c>
      <c r="B429" s="45" t="s">
        <v>743</v>
      </c>
      <c r="C429" s="46">
        <v>1354000</v>
      </c>
      <c r="D429" s="46">
        <v>1044530</v>
      </c>
      <c r="E429" s="11">
        <f t="shared" si="7"/>
        <v>77.1440177252585</v>
      </c>
    </row>
    <row r="430" spans="1:5" ht="15.75">
      <c r="A430" s="48" t="s">
        <v>666</v>
      </c>
      <c r="B430" s="45" t="s">
        <v>676</v>
      </c>
      <c r="C430" s="46">
        <v>850801</v>
      </c>
      <c r="D430" s="46">
        <v>290689</v>
      </c>
      <c r="E430" s="11">
        <f t="shared" si="7"/>
        <v>34.16650897213332</v>
      </c>
    </row>
    <row r="431" spans="1:5" ht="15.75">
      <c r="A431" s="48" t="s">
        <v>119</v>
      </c>
      <c r="B431" s="45" t="s">
        <v>48</v>
      </c>
      <c r="C431" s="46">
        <v>3259713.92</v>
      </c>
      <c r="D431" s="46">
        <v>1610251.54</v>
      </c>
      <c r="E431" s="11">
        <f t="shared" si="7"/>
        <v>49.39855396880964</v>
      </c>
    </row>
    <row r="432" spans="1:5" ht="15.75">
      <c r="A432" s="48" t="s">
        <v>466</v>
      </c>
      <c r="B432" s="45" t="s">
        <v>126</v>
      </c>
      <c r="C432" s="46">
        <v>2382700</v>
      </c>
      <c r="D432" s="46">
        <v>1109690.27</v>
      </c>
      <c r="E432" s="11">
        <f t="shared" si="7"/>
        <v>46.572806899735596</v>
      </c>
    </row>
    <row r="433" spans="1:5" ht="31.5">
      <c r="A433" s="48" t="s">
        <v>269</v>
      </c>
      <c r="B433" s="45" t="s">
        <v>220</v>
      </c>
      <c r="C433" s="46">
        <v>877013.92</v>
      </c>
      <c r="D433" s="46">
        <v>500561.27</v>
      </c>
      <c r="E433" s="11">
        <f t="shared" si="7"/>
        <v>57.0756356980058</v>
      </c>
    </row>
    <row r="434" spans="1:5" ht="15.75">
      <c r="A434" s="48" t="s">
        <v>116</v>
      </c>
      <c r="B434" s="45" t="s">
        <v>432</v>
      </c>
      <c r="C434" s="46">
        <v>23660575</v>
      </c>
      <c r="D434" s="46">
        <v>16337004.63</v>
      </c>
      <c r="E434" s="11">
        <f t="shared" si="7"/>
        <v>69.04736943206157</v>
      </c>
    </row>
    <row r="435" spans="1:5" ht="15.75">
      <c r="A435" s="48" t="s">
        <v>492</v>
      </c>
      <c r="B435" s="45" t="s">
        <v>587</v>
      </c>
      <c r="C435" s="46">
        <v>21416503</v>
      </c>
      <c r="D435" s="46">
        <v>14948613.36</v>
      </c>
      <c r="E435" s="11">
        <f t="shared" si="7"/>
        <v>69.79950629661622</v>
      </c>
    </row>
    <row r="436" spans="1:5" ht="31.5">
      <c r="A436" s="48" t="s">
        <v>148</v>
      </c>
      <c r="B436" s="45" t="s">
        <v>665</v>
      </c>
      <c r="C436" s="46">
        <v>14693644</v>
      </c>
      <c r="D436" s="46">
        <v>10345830.74</v>
      </c>
      <c r="E436" s="11">
        <f t="shared" si="7"/>
        <v>70.41024500117193</v>
      </c>
    </row>
    <row r="437" spans="1:5" ht="15.75">
      <c r="A437" s="48" t="s">
        <v>561</v>
      </c>
      <c r="B437" s="45" t="s">
        <v>729</v>
      </c>
      <c r="C437" s="46">
        <v>11267402.46</v>
      </c>
      <c r="D437" s="46">
        <v>7973656.48</v>
      </c>
      <c r="E437" s="11">
        <f t="shared" si="7"/>
        <v>70.76747731615153</v>
      </c>
    </row>
    <row r="438" spans="1:5" ht="15.75">
      <c r="A438" s="48" t="s">
        <v>607</v>
      </c>
      <c r="B438" s="45" t="s">
        <v>24</v>
      </c>
      <c r="C438" s="46">
        <v>5000</v>
      </c>
      <c r="D438" s="46">
        <v>1533.71</v>
      </c>
      <c r="E438" s="11">
        <f t="shared" si="7"/>
        <v>30.674200000000003</v>
      </c>
    </row>
    <row r="439" spans="1:5" ht="15.75">
      <c r="A439" s="48" t="s">
        <v>662</v>
      </c>
      <c r="B439" s="45" t="s">
        <v>78</v>
      </c>
      <c r="C439" s="46">
        <v>3421241.54</v>
      </c>
      <c r="D439" s="46">
        <v>2370640.55</v>
      </c>
      <c r="E439" s="11">
        <f t="shared" si="7"/>
        <v>69.29182059446174</v>
      </c>
    </row>
    <row r="440" spans="1:5" ht="15.75">
      <c r="A440" s="48" t="s">
        <v>56</v>
      </c>
      <c r="B440" s="45" t="s">
        <v>583</v>
      </c>
      <c r="C440" s="46">
        <v>4884158</v>
      </c>
      <c r="D440" s="46">
        <v>3289410.62</v>
      </c>
      <c r="E440" s="11">
        <f t="shared" si="7"/>
        <v>67.34857103312383</v>
      </c>
    </row>
    <row r="441" spans="1:5" ht="15.75">
      <c r="A441" s="48" t="s">
        <v>314</v>
      </c>
      <c r="B441" s="45" t="s">
        <v>38</v>
      </c>
      <c r="C441" s="46">
        <v>96000</v>
      </c>
      <c r="D441" s="46">
        <v>42864.72</v>
      </c>
      <c r="E441" s="11">
        <f t="shared" si="7"/>
        <v>44.65075</v>
      </c>
    </row>
    <row r="442" spans="1:5" ht="15.75">
      <c r="A442" s="48" t="s">
        <v>509</v>
      </c>
      <c r="B442" s="45" t="s">
        <v>99</v>
      </c>
      <c r="C442" s="46">
        <v>4540</v>
      </c>
      <c r="D442" s="46">
        <v>1416</v>
      </c>
      <c r="E442" s="11">
        <f t="shared" si="7"/>
        <v>31.18942731277533</v>
      </c>
    </row>
    <row r="443" spans="1:5" ht="15.75">
      <c r="A443" s="48" t="s">
        <v>428</v>
      </c>
      <c r="B443" s="45" t="s">
        <v>167</v>
      </c>
      <c r="C443" s="46">
        <v>989868</v>
      </c>
      <c r="D443" s="46">
        <v>657604.23</v>
      </c>
      <c r="E443" s="11">
        <f t="shared" si="7"/>
        <v>66.43352750063644</v>
      </c>
    </row>
    <row r="444" spans="1:5" ht="31.5">
      <c r="A444" s="48" t="s">
        <v>434</v>
      </c>
      <c r="B444" s="45" t="s">
        <v>233</v>
      </c>
      <c r="C444" s="46">
        <v>1208632</v>
      </c>
      <c r="D444" s="46">
        <v>670240</v>
      </c>
      <c r="E444" s="11">
        <f t="shared" si="7"/>
        <v>55.45443112543769</v>
      </c>
    </row>
    <row r="445" spans="1:5" ht="15.75">
      <c r="A445" s="48" t="s">
        <v>75</v>
      </c>
      <c r="B445" s="45" t="s">
        <v>454</v>
      </c>
      <c r="C445" s="46">
        <v>2080500</v>
      </c>
      <c r="D445" s="46">
        <v>1556615.53</v>
      </c>
      <c r="E445" s="11">
        <f t="shared" si="7"/>
        <v>74.8192996875751</v>
      </c>
    </row>
    <row r="446" spans="1:5" ht="15.75">
      <c r="A446" s="48" t="s">
        <v>261</v>
      </c>
      <c r="B446" s="45" t="s">
        <v>519</v>
      </c>
      <c r="C446" s="46">
        <v>504618</v>
      </c>
      <c r="D446" s="46">
        <v>360670.14</v>
      </c>
      <c r="E446" s="11">
        <f t="shared" si="7"/>
        <v>71.47389510481196</v>
      </c>
    </row>
    <row r="447" spans="1:5" ht="15.75">
      <c r="A447" s="48" t="s">
        <v>83</v>
      </c>
      <c r="B447" s="45" t="s">
        <v>46</v>
      </c>
      <c r="C447" s="46">
        <v>1354000</v>
      </c>
      <c r="D447" s="46">
        <v>1044530</v>
      </c>
      <c r="E447" s="11">
        <f t="shared" si="7"/>
        <v>77.1440177252585</v>
      </c>
    </row>
    <row r="448" spans="1:5" ht="47.25">
      <c r="A448" s="48" t="s">
        <v>281</v>
      </c>
      <c r="B448" s="45" t="s">
        <v>110</v>
      </c>
      <c r="C448" s="46">
        <v>1354000</v>
      </c>
      <c r="D448" s="46">
        <v>1044530</v>
      </c>
      <c r="E448" s="11">
        <f t="shared" si="7"/>
        <v>77.1440177252585</v>
      </c>
    </row>
    <row r="449" spans="1:5" ht="15.75">
      <c r="A449" s="48" t="s">
        <v>666</v>
      </c>
      <c r="B449" s="45" t="s">
        <v>218</v>
      </c>
      <c r="C449" s="46">
        <v>484701</v>
      </c>
      <c r="D449" s="46">
        <v>268842</v>
      </c>
      <c r="E449" s="11">
        <f t="shared" si="7"/>
        <v>55.46553442225207</v>
      </c>
    </row>
    <row r="450" spans="1:5" ht="15.75">
      <c r="A450" s="48" t="s">
        <v>119</v>
      </c>
      <c r="B450" s="45" t="s">
        <v>200</v>
      </c>
      <c r="C450" s="46">
        <v>2244072</v>
      </c>
      <c r="D450" s="46">
        <v>1388391.27</v>
      </c>
      <c r="E450" s="11">
        <f t="shared" si="7"/>
        <v>61.869283605873605</v>
      </c>
    </row>
    <row r="451" spans="1:5" ht="15.75">
      <c r="A451" s="48" t="s">
        <v>466</v>
      </c>
      <c r="B451" s="45" t="s">
        <v>284</v>
      </c>
      <c r="C451" s="46">
        <v>1838800</v>
      </c>
      <c r="D451" s="46">
        <v>1105790.27</v>
      </c>
      <c r="E451" s="11">
        <f t="shared" si="7"/>
        <v>60.13651675005438</v>
      </c>
    </row>
    <row r="452" spans="1:5" ht="31.5">
      <c r="A452" s="48" t="s">
        <v>269</v>
      </c>
      <c r="B452" s="45" t="s">
        <v>342</v>
      </c>
      <c r="C452" s="46">
        <v>405272</v>
      </c>
      <c r="D452" s="46">
        <v>282601</v>
      </c>
      <c r="E452" s="11">
        <f t="shared" si="7"/>
        <v>69.73119287786967</v>
      </c>
    </row>
    <row r="453" spans="1:5" ht="31.5">
      <c r="A453" s="48" t="s">
        <v>214</v>
      </c>
      <c r="B453" s="45" t="s">
        <v>259</v>
      </c>
      <c r="C453" s="46">
        <v>22583475</v>
      </c>
      <c r="D453" s="46">
        <v>11682910.47</v>
      </c>
      <c r="E453" s="11">
        <f t="shared" si="7"/>
        <v>51.732120366772605</v>
      </c>
    </row>
    <row r="454" spans="1:5" ht="15.75">
      <c r="A454" s="48" t="s">
        <v>492</v>
      </c>
      <c r="B454" s="45" t="s">
        <v>405</v>
      </c>
      <c r="C454" s="46">
        <v>21567833.08</v>
      </c>
      <c r="D454" s="46">
        <v>11461050.2</v>
      </c>
      <c r="E454" s="11">
        <f t="shared" si="7"/>
        <v>53.13955350770918</v>
      </c>
    </row>
    <row r="455" spans="1:5" ht="31.5">
      <c r="A455" s="48" t="s">
        <v>148</v>
      </c>
      <c r="B455" s="45" t="s">
        <v>478</v>
      </c>
      <c r="C455" s="46">
        <v>9456000</v>
      </c>
      <c r="D455" s="46">
        <v>6860760.5</v>
      </c>
      <c r="E455" s="11">
        <f t="shared" si="7"/>
        <v>72.55457381556684</v>
      </c>
    </row>
    <row r="456" spans="1:5" ht="15.75">
      <c r="A456" s="48" t="s">
        <v>561</v>
      </c>
      <c r="B456" s="45" t="s">
        <v>543</v>
      </c>
      <c r="C456" s="46">
        <v>7268000</v>
      </c>
      <c r="D456" s="46">
        <v>5278147.93</v>
      </c>
      <c r="E456" s="11">
        <f t="shared" si="7"/>
        <v>72.62173816730875</v>
      </c>
    </row>
    <row r="457" spans="1:5" ht="15.75">
      <c r="A457" s="48" t="s">
        <v>607</v>
      </c>
      <c r="B457" s="45" t="s">
        <v>612</v>
      </c>
      <c r="C457" s="46">
        <v>2000</v>
      </c>
      <c r="D457" s="46">
        <v>600</v>
      </c>
      <c r="E457" s="11">
        <f t="shared" si="7"/>
        <v>30</v>
      </c>
    </row>
    <row r="458" spans="1:5" ht="15.75">
      <c r="A458" s="48" t="s">
        <v>662</v>
      </c>
      <c r="B458" s="45" t="s">
        <v>58</v>
      </c>
      <c r="C458" s="46">
        <v>2186000</v>
      </c>
      <c r="D458" s="46">
        <v>1582012.57</v>
      </c>
      <c r="E458" s="11">
        <f t="shared" si="7"/>
        <v>72.3701999085087</v>
      </c>
    </row>
    <row r="459" spans="1:5" ht="15.75">
      <c r="A459" s="48" t="s">
        <v>56</v>
      </c>
      <c r="B459" s="45" t="s">
        <v>558</v>
      </c>
      <c r="C459" s="46">
        <v>11745733.08</v>
      </c>
      <c r="D459" s="46">
        <v>4578442.7</v>
      </c>
      <c r="E459" s="11">
        <f t="shared" si="7"/>
        <v>38.97962493116692</v>
      </c>
    </row>
    <row r="460" spans="1:5" ht="15.75">
      <c r="A460" s="48" t="s">
        <v>314</v>
      </c>
      <c r="B460" s="45" t="s">
        <v>631</v>
      </c>
      <c r="C460" s="46">
        <v>181000</v>
      </c>
      <c r="D460" s="46">
        <v>93372.23</v>
      </c>
      <c r="E460" s="11">
        <f t="shared" si="7"/>
        <v>51.58686740331492</v>
      </c>
    </row>
    <row r="461" spans="1:5" ht="15.75">
      <c r="A461" s="48" t="s">
        <v>509</v>
      </c>
      <c r="B461" s="45" t="s">
        <v>690</v>
      </c>
      <c r="C461" s="46">
        <v>19589</v>
      </c>
      <c r="D461" s="46">
        <v>19589</v>
      </c>
      <c r="E461" s="11">
        <f t="shared" si="7"/>
        <v>100</v>
      </c>
    </row>
    <row r="462" spans="1:5" ht="15.75">
      <c r="A462" s="48" t="s">
        <v>428</v>
      </c>
      <c r="B462" s="45" t="s">
        <v>748</v>
      </c>
      <c r="C462" s="46">
        <v>2646000</v>
      </c>
      <c r="D462" s="46">
        <v>1515769.93</v>
      </c>
      <c r="E462" s="11">
        <f t="shared" si="7"/>
        <v>57.285333711262275</v>
      </c>
    </row>
    <row r="463" spans="1:5" ht="15.75">
      <c r="A463" s="48" t="s">
        <v>75</v>
      </c>
      <c r="B463" s="45" t="s">
        <v>283</v>
      </c>
      <c r="C463" s="46">
        <v>8360078.94</v>
      </c>
      <c r="D463" s="46">
        <v>2756717.14</v>
      </c>
      <c r="E463" s="11">
        <f t="shared" si="7"/>
        <v>32.974774039633644</v>
      </c>
    </row>
    <row r="464" spans="1:5" ht="15.75">
      <c r="A464" s="48" t="s">
        <v>261</v>
      </c>
      <c r="B464" s="45" t="s">
        <v>334</v>
      </c>
      <c r="C464" s="46">
        <v>539065.14</v>
      </c>
      <c r="D464" s="46">
        <v>192994.4</v>
      </c>
      <c r="E464" s="11">
        <f t="shared" si="7"/>
        <v>35.80168437528719</v>
      </c>
    </row>
    <row r="465" spans="1:5" ht="15.75">
      <c r="A465" s="48" t="s">
        <v>666</v>
      </c>
      <c r="B465" s="45" t="s">
        <v>25</v>
      </c>
      <c r="C465" s="46">
        <v>366100</v>
      </c>
      <c r="D465" s="46">
        <v>21847</v>
      </c>
      <c r="E465" s="11">
        <f t="shared" si="7"/>
        <v>5.9674952198852775</v>
      </c>
    </row>
    <row r="466" spans="1:5" ht="15.75">
      <c r="A466" s="48" t="s">
        <v>119</v>
      </c>
      <c r="B466" s="45" t="s">
        <v>175</v>
      </c>
      <c r="C466" s="46">
        <v>1015641.92</v>
      </c>
      <c r="D466" s="46">
        <v>221860.27</v>
      </c>
      <c r="E466" s="11">
        <f t="shared" si="7"/>
        <v>21.84433958771611</v>
      </c>
    </row>
    <row r="467" spans="1:5" ht="15.75">
      <c r="A467" s="48" t="s">
        <v>466</v>
      </c>
      <c r="B467" s="45" t="s">
        <v>84</v>
      </c>
      <c r="C467" s="46">
        <v>543900</v>
      </c>
      <c r="D467" s="46">
        <v>3900</v>
      </c>
      <c r="E467" s="11">
        <f t="shared" si="7"/>
        <v>0.7170435741864313</v>
      </c>
    </row>
    <row r="468" spans="1:5" ht="31.5">
      <c r="A468" s="48" t="s">
        <v>269</v>
      </c>
      <c r="B468" s="45" t="s">
        <v>332</v>
      </c>
      <c r="C468" s="46">
        <v>471741.92</v>
      </c>
      <c r="D468" s="46">
        <v>217960.27</v>
      </c>
      <c r="E468" s="11">
        <f t="shared" si="7"/>
        <v>46.20328632231793</v>
      </c>
    </row>
    <row r="469" spans="1:5" ht="15.75">
      <c r="A469" s="48" t="s">
        <v>695</v>
      </c>
      <c r="B469" s="45" t="s">
        <v>637</v>
      </c>
      <c r="C469" s="46">
        <v>12171506</v>
      </c>
      <c r="D469" s="46">
        <v>3586108.22</v>
      </c>
      <c r="E469" s="11">
        <f t="shared" si="7"/>
        <v>29.46314301615593</v>
      </c>
    </row>
    <row r="470" spans="1:5" ht="15.75">
      <c r="A470" s="48" t="s">
        <v>492</v>
      </c>
      <c r="B470" s="45" t="s">
        <v>19</v>
      </c>
      <c r="C470" s="46">
        <v>11046206</v>
      </c>
      <c r="D470" s="46">
        <v>3526586.02</v>
      </c>
      <c r="E470" s="11">
        <f aca="true" t="shared" si="8" ref="E470:E533">D470/C470*100</f>
        <v>31.92576727249157</v>
      </c>
    </row>
    <row r="471" spans="1:5" ht="15.75">
      <c r="A471" s="48" t="s">
        <v>56</v>
      </c>
      <c r="B471" s="45" t="s">
        <v>16</v>
      </c>
      <c r="C471" s="46">
        <v>1624005</v>
      </c>
      <c r="D471" s="46">
        <v>14159.84</v>
      </c>
      <c r="E471" s="11">
        <f t="shared" si="8"/>
        <v>0.8719086456014605</v>
      </c>
    </row>
    <row r="472" spans="1:5" ht="15.75">
      <c r="A472" s="48" t="s">
        <v>509</v>
      </c>
      <c r="B472" s="45" t="s">
        <v>311</v>
      </c>
      <c r="C472" s="46">
        <v>12200</v>
      </c>
      <c r="D472" s="46" t="s">
        <v>658</v>
      </c>
      <c r="E472" s="46" t="s">
        <v>658</v>
      </c>
    </row>
    <row r="473" spans="1:5" ht="15.75">
      <c r="A473" s="48" t="s">
        <v>75</v>
      </c>
      <c r="B473" s="45" t="s">
        <v>656</v>
      </c>
      <c r="C473" s="46">
        <v>1200000</v>
      </c>
      <c r="D473" s="46" t="s">
        <v>658</v>
      </c>
      <c r="E473" s="46" t="s">
        <v>658</v>
      </c>
    </row>
    <row r="474" spans="1:5" ht="15.75">
      <c r="A474" s="48" t="s">
        <v>261</v>
      </c>
      <c r="B474" s="45" t="s">
        <v>721</v>
      </c>
      <c r="C474" s="46">
        <v>411805</v>
      </c>
      <c r="D474" s="46">
        <v>14159.84</v>
      </c>
      <c r="E474" s="11">
        <f t="shared" si="8"/>
        <v>3.4384818057090127</v>
      </c>
    </row>
    <row r="475" spans="1:5" ht="15.75">
      <c r="A475" s="48" t="s">
        <v>234</v>
      </c>
      <c r="B475" s="45" t="s">
        <v>172</v>
      </c>
      <c r="C475" s="46">
        <v>539500</v>
      </c>
      <c r="D475" s="46">
        <v>239962</v>
      </c>
      <c r="E475" s="11">
        <f t="shared" si="8"/>
        <v>44.47859128822984</v>
      </c>
    </row>
    <row r="476" spans="1:5" ht="47.25">
      <c r="A476" s="48" t="s">
        <v>416</v>
      </c>
      <c r="B476" s="45" t="s">
        <v>242</v>
      </c>
      <c r="C476" s="46">
        <v>59500</v>
      </c>
      <c r="D476" s="46">
        <v>46462</v>
      </c>
      <c r="E476" s="11">
        <f t="shared" si="8"/>
        <v>78.0873949579832</v>
      </c>
    </row>
    <row r="477" spans="1:5" ht="63">
      <c r="A477" s="48" t="s">
        <v>625</v>
      </c>
      <c r="B477" s="45" t="s">
        <v>309</v>
      </c>
      <c r="C477" s="46">
        <v>480000</v>
      </c>
      <c r="D477" s="46">
        <v>193500</v>
      </c>
      <c r="E477" s="11">
        <f t="shared" si="8"/>
        <v>40.3125</v>
      </c>
    </row>
    <row r="478" spans="1:5" ht="15.75">
      <c r="A478" s="48" t="s">
        <v>718</v>
      </c>
      <c r="B478" s="45" t="s">
        <v>169</v>
      </c>
      <c r="C478" s="46">
        <v>8493206</v>
      </c>
      <c r="D478" s="46">
        <v>3218964.18</v>
      </c>
      <c r="E478" s="11">
        <f t="shared" si="8"/>
        <v>37.90046043861411</v>
      </c>
    </row>
    <row r="479" spans="1:5" ht="31.5">
      <c r="A479" s="48" t="s">
        <v>65</v>
      </c>
      <c r="B479" s="45" t="s">
        <v>456</v>
      </c>
      <c r="C479" s="46">
        <v>8243206</v>
      </c>
      <c r="D479" s="46">
        <v>3104274.44</v>
      </c>
      <c r="E479" s="11">
        <f t="shared" si="8"/>
        <v>37.658581382049654</v>
      </c>
    </row>
    <row r="480" spans="1:5" ht="47.25">
      <c r="A480" s="48" t="s">
        <v>668</v>
      </c>
      <c r="B480" s="45" t="s">
        <v>522</v>
      </c>
      <c r="C480" s="46">
        <v>250000</v>
      </c>
      <c r="D480" s="46">
        <v>114689.74</v>
      </c>
      <c r="E480" s="11">
        <f t="shared" si="8"/>
        <v>45.875896</v>
      </c>
    </row>
    <row r="481" spans="1:5" ht="15.75">
      <c r="A481" s="48" t="s">
        <v>666</v>
      </c>
      <c r="B481" s="45" t="s">
        <v>414</v>
      </c>
      <c r="C481" s="46">
        <v>389495</v>
      </c>
      <c r="D481" s="46">
        <v>53500</v>
      </c>
      <c r="E481" s="11">
        <f t="shared" si="8"/>
        <v>13.735734733436885</v>
      </c>
    </row>
    <row r="482" spans="1:5" ht="15.75">
      <c r="A482" s="48" t="s">
        <v>119</v>
      </c>
      <c r="B482" s="45" t="s">
        <v>399</v>
      </c>
      <c r="C482" s="46">
        <v>1125300</v>
      </c>
      <c r="D482" s="46">
        <v>59522.2</v>
      </c>
      <c r="E482" s="11">
        <f t="shared" si="8"/>
        <v>5.289451701768417</v>
      </c>
    </row>
    <row r="483" spans="1:5" ht="15.75">
      <c r="A483" s="48" t="s">
        <v>466</v>
      </c>
      <c r="B483" s="45" t="s">
        <v>472</v>
      </c>
      <c r="C483" s="46">
        <v>1108800</v>
      </c>
      <c r="D483" s="46">
        <v>43022.2</v>
      </c>
      <c r="E483" s="11">
        <f t="shared" si="8"/>
        <v>3.8800685425685426</v>
      </c>
    </row>
    <row r="484" spans="1:5" ht="31.5">
      <c r="A484" s="48" t="s">
        <v>269</v>
      </c>
      <c r="B484" s="45" t="s">
        <v>552</v>
      </c>
      <c r="C484" s="46">
        <v>16500</v>
      </c>
      <c r="D484" s="46">
        <v>16500</v>
      </c>
      <c r="E484" s="11">
        <f t="shared" si="8"/>
        <v>100</v>
      </c>
    </row>
    <row r="485" spans="1:5" ht="15.75">
      <c r="A485" s="48" t="s">
        <v>174</v>
      </c>
      <c r="B485" s="45" t="s">
        <v>8</v>
      </c>
      <c r="C485" s="46">
        <v>250000</v>
      </c>
      <c r="D485" s="46">
        <v>114689.74</v>
      </c>
      <c r="E485" s="11">
        <f t="shared" si="8"/>
        <v>45.875896</v>
      </c>
    </row>
    <row r="486" spans="1:5" ht="15.75">
      <c r="A486" s="48" t="s">
        <v>492</v>
      </c>
      <c r="B486" s="45" t="s">
        <v>157</v>
      </c>
      <c r="C486" s="46">
        <v>250000</v>
      </c>
      <c r="D486" s="46">
        <v>114689.74</v>
      </c>
      <c r="E486" s="11">
        <f t="shared" si="8"/>
        <v>45.875896</v>
      </c>
    </row>
    <row r="487" spans="1:5" ht="15.75">
      <c r="A487" s="48" t="s">
        <v>718</v>
      </c>
      <c r="B487" s="45" t="s">
        <v>469</v>
      </c>
      <c r="C487" s="46">
        <v>250000</v>
      </c>
      <c r="D487" s="46">
        <v>114689.74</v>
      </c>
      <c r="E487" s="11">
        <f t="shared" si="8"/>
        <v>45.875896</v>
      </c>
    </row>
    <row r="488" spans="1:5" ht="47.25">
      <c r="A488" s="48" t="s">
        <v>668</v>
      </c>
      <c r="B488" s="45" t="s">
        <v>53</v>
      </c>
      <c r="C488" s="46">
        <v>250000</v>
      </c>
      <c r="D488" s="46">
        <v>114689.74</v>
      </c>
      <c r="E488" s="11">
        <f t="shared" si="8"/>
        <v>45.875896</v>
      </c>
    </row>
    <row r="489" spans="1:5" ht="15.75">
      <c r="A489" s="48" t="s">
        <v>66</v>
      </c>
      <c r="B489" s="45" t="s">
        <v>448</v>
      </c>
      <c r="C489" s="46">
        <v>4990206</v>
      </c>
      <c r="D489" s="46">
        <v>732000</v>
      </c>
      <c r="E489" s="11">
        <f t="shared" si="8"/>
        <v>14.668733114424533</v>
      </c>
    </row>
    <row r="490" spans="1:5" ht="15.75">
      <c r="A490" s="48" t="s">
        <v>492</v>
      </c>
      <c r="B490" s="45" t="s">
        <v>604</v>
      </c>
      <c r="C490" s="46">
        <v>4990206</v>
      </c>
      <c r="D490" s="46">
        <v>732000</v>
      </c>
      <c r="E490" s="11">
        <f t="shared" si="8"/>
        <v>14.668733114424533</v>
      </c>
    </row>
    <row r="491" spans="1:5" ht="15.75">
      <c r="A491" s="48" t="s">
        <v>718</v>
      </c>
      <c r="B491" s="45" t="s">
        <v>141</v>
      </c>
      <c r="C491" s="46">
        <v>4990206</v>
      </c>
      <c r="D491" s="46">
        <v>732000</v>
      </c>
      <c r="E491" s="11">
        <f t="shared" si="8"/>
        <v>14.668733114424533</v>
      </c>
    </row>
    <row r="492" spans="1:5" ht="31.5">
      <c r="A492" s="48" t="s">
        <v>65</v>
      </c>
      <c r="B492" s="45" t="s">
        <v>285</v>
      </c>
      <c r="C492" s="46">
        <v>4990206</v>
      </c>
      <c r="D492" s="46">
        <v>732000</v>
      </c>
      <c r="E492" s="11">
        <f t="shared" si="8"/>
        <v>14.668733114424533</v>
      </c>
    </row>
    <row r="493" spans="1:5" ht="15.75">
      <c r="A493" s="48" t="s">
        <v>136</v>
      </c>
      <c r="B493" s="45" t="s">
        <v>595</v>
      </c>
      <c r="C493" s="46">
        <v>3253000</v>
      </c>
      <c r="D493" s="46">
        <v>2372274.44</v>
      </c>
      <c r="E493" s="11">
        <f t="shared" si="8"/>
        <v>72.92574362127266</v>
      </c>
    </row>
    <row r="494" spans="1:5" ht="15.75">
      <c r="A494" s="48" t="s">
        <v>492</v>
      </c>
      <c r="B494" s="45" t="s">
        <v>740</v>
      </c>
      <c r="C494" s="46">
        <v>3253000</v>
      </c>
      <c r="D494" s="46">
        <v>2372274.44</v>
      </c>
      <c r="E494" s="11">
        <f t="shared" si="8"/>
        <v>72.92574362127266</v>
      </c>
    </row>
    <row r="495" spans="1:5" ht="15.75">
      <c r="A495" s="48" t="s">
        <v>718</v>
      </c>
      <c r="B495" s="45" t="s">
        <v>297</v>
      </c>
      <c r="C495" s="46">
        <v>3253000</v>
      </c>
      <c r="D495" s="46">
        <v>2372274.44</v>
      </c>
      <c r="E495" s="11">
        <f t="shared" si="8"/>
        <v>72.92574362127266</v>
      </c>
    </row>
    <row r="496" spans="1:5" ht="31.5">
      <c r="A496" s="48" t="s">
        <v>65</v>
      </c>
      <c r="B496" s="45" t="s">
        <v>580</v>
      </c>
      <c r="C496" s="46">
        <v>3253000</v>
      </c>
      <c r="D496" s="46">
        <v>2372274.44</v>
      </c>
      <c r="E496" s="11">
        <f t="shared" si="8"/>
        <v>72.92574362127266</v>
      </c>
    </row>
    <row r="497" spans="1:5" ht="31.5">
      <c r="A497" s="48" t="s">
        <v>523</v>
      </c>
      <c r="B497" s="45" t="s">
        <v>279</v>
      </c>
      <c r="C497" s="46">
        <v>3678300</v>
      </c>
      <c r="D497" s="46">
        <v>367144.04</v>
      </c>
      <c r="E497" s="11">
        <f t="shared" si="8"/>
        <v>9.981351167658973</v>
      </c>
    </row>
    <row r="498" spans="1:5" ht="15.75">
      <c r="A498" s="48" t="s">
        <v>492</v>
      </c>
      <c r="B498" s="45" t="s">
        <v>417</v>
      </c>
      <c r="C498" s="46">
        <v>2553000</v>
      </c>
      <c r="D498" s="46">
        <v>307621.84</v>
      </c>
      <c r="E498" s="11">
        <f t="shared" si="8"/>
        <v>12.049425773599689</v>
      </c>
    </row>
    <row r="499" spans="1:5" ht="15.75">
      <c r="A499" s="48" t="s">
        <v>56</v>
      </c>
      <c r="B499" s="45" t="s">
        <v>578</v>
      </c>
      <c r="C499" s="46">
        <v>1624005</v>
      </c>
      <c r="D499" s="46">
        <v>14159.84</v>
      </c>
      <c r="E499" s="11">
        <f t="shared" si="8"/>
        <v>0.8719086456014605</v>
      </c>
    </row>
    <row r="500" spans="1:5" ht="15.75">
      <c r="A500" s="48" t="s">
        <v>509</v>
      </c>
      <c r="B500" s="45" t="s">
        <v>705</v>
      </c>
      <c r="C500" s="46">
        <v>12200</v>
      </c>
      <c r="D500" s="46" t="s">
        <v>658</v>
      </c>
      <c r="E500" s="46" t="s">
        <v>658</v>
      </c>
    </row>
    <row r="501" spans="1:5" ht="15.75">
      <c r="A501" s="48" t="s">
        <v>75</v>
      </c>
      <c r="B501" s="45" t="s">
        <v>298</v>
      </c>
      <c r="C501" s="46">
        <v>1200000</v>
      </c>
      <c r="D501" s="46" t="s">
        <v>658</v>
      </c>
      <c r="E501" s="46" t="s">
        <v>658</v>
      </c>
    </row>
    <row r="502" spans="1:5" ht="15.75">
      <c r="A502" s="48" t="s">
        <v>261</v>
      </c>
      <c r="B502" s="45" t="s">
        <v>343</v>
      </c>
      <c r="C502" s="46">
        <v>411805</v>
      </c>
      <c r="D502" s="46">
        <v>14159.84</v>
      </c>
      <c r="E502" s="11">
        <f t="shared" si="8"/>
        <v>3.4384818057090127</v>
      </c>
    </row>
    <row r="503" spans="1:5" ht="15.75">
      <c r="A503" s="48" t="s">
        <v>234</v>
      </c>
      <c r="B503" s="45" t="s">
        <v>575</v>
      </c>
      <c r="C503" s="46">
        <v>539500</v>
      </c>
      <c r="D503" s="46">
        <v>239962</v>
      </c>
      <c r="E503" s="11">
        <f t="shared" si="8"/>
        <v>44.47859128822984</v>
      </c>
    </row>
    <row r="504" spans="1:5" ht="47.25">
      <c r="A504" s="48" t="s">
        <v>416</v>
      </c>
      <c r="B504" s="45" t="s">
        <v>33</v>
      </c>
      <c r="C504" s="46">
        <v>59500</v>
      </c>
      <c r="D504" s="46">
        <v>46462</v>
      </c>
      <c r="E504" s="11">
        <f t="shared" si="8"/>
        <v>78.0873949579832</v>
      </c>
    </row>
    <row r="505" spans="1:5" ht="63">
      <c r="A505" s="48" t="s">
        <v>625</v>
      </c>
      <c r="B505" s="45" t="s">
        <v>87</v>
      </c>
      <c r="C505" s="46">
        <v>480000</v>
      </c>
      <c r="D505" s="46">
        <v>193500</v>
      </c>
      <c r="E505" s="11">
        <f t="shared" si="8"/>
        <v>40.3125</v>
      </c>
    </row>
    <row r="506" spans="1:5" ht="15.75">
      <c r="A506" s="48" t="s">
        <v>666</v>
      </c>
      <c r="B506" s="45" t="s">
        <v>39</v>
      </c>
      <c r="C506" s="46">
        <v>389495</v>
      </c>
      <c r="D506" s="46">
        <v>53500</v>
      </c>
      <c r="E506" s="11">
        <f t="shared" si="8"/>
        <v>13.735734733436885</v>
      </c>
    </row>
    <row r="507" spans="1:5" ht="15.75">
      <c r="A507" s="48" t="s">
        <v>119</v>
      </c>
      <c r="B507" s="45" t="s">
        <v>195</v>
      </c>
      <c r="C507" s="46">
        <v>1125300</v>
      </c>
      <c r="D507" s="46">
        <v>59522.2</v>
      </c>
      <c r="E507" s="11">
        <f t="shared" si="8"/>
        <v>5.289451701768417</v>
      </c>
    </row>
    <row r="508" spans="1:5" ht="15.75">
      <c r="A508" s="48" t="s">
        <v>466</v>
      </c>
      <c r="B508" s="45" t="s">
        <v>280</v>
      </c>
      <c r="C508" s="46">
        <v>1108800</v>
      </c>
      <c r="D508" s="46">
        <v>43022.2</v>
      </c>
      <c r="E508" s="11">
        <f t="shared" si="8"/>
        <v>3.8800685425685426</v>
      </c>
    </row>
    <row r="509" spans="1:5" ht="31.5">
      <c r="A509" s="48" t="s">
        <v>269</v>
      </c>
      <c r="B509" s="45" t="s">
        <v>340</v>
      </c>
      <c r="C509" s="46">
        <v>16500</v>
      </c>
      <c r="D509" s="46">
        <v>16500</v>
      </c>
      <c r="E509" s="11">
        <f t="shared" si="8"/>
        <v>100</v>
      </c>
    </row>
    <row r="510" spans="1:5" ht="15.75">
      <c r="A510" s="48" t="s">
        <v>34</v>
      </c>
      <c r="B510" s="45" t="s">
        <v>291</v>
      </c>
      <c r="C510" s="46">
        <v>3733117</v>
      </c>
      <c r="D510" s="46">
        <v>1235395.91</v>
      </c>
      <c r="E510" s="11">
        <f t="shared" si="8"/>
        <v>33.09287948917754</v>
      </c>
    </row>
    <row r="511" spans="1:5" ht="15.75">
      <c r="A511" s="48" t="s">
        <v>492</v>
      </c>
      <c r="B511" s="45" t="s">
        <v>430</v>
      </c>
      <c r="C511" s="46">
        <v>3673117</v>
      </c>
      <c r="D511" s="46">
        <v>1234370.91</v>
      </c>
      <c r="E511" s="11">
        <f t="shared" si="8"/>
        <v>33.60554292172016</v>
      </c>
    </row>
    <row r="512" spans="1:5" ht="31.5">
      <c r="A512" s="48" t="s">
        <v>148</v>
      </c>
      <c r="B512" s="45" t="s">
        <v>511</v>
      </c>
      <c r="C512" s="46">
        <v>1279900</v>
      </c>
      <c r="D512" s="46">
        <v>842100.23</v>
      </c>
      <c r="E512" s="11">
        <f t="shared" si="8"/>
        <v>65.79422064223768</v>
      </c>
    </row>
    <row r="513" spans="1:5" ht="15.75">
      <c r="A513" s="48" t="s">
        <v>561</v>
      </c>
      <c r="B513" s="45" t="s">
        <v>579</v>
      </c>
      <c r="C513" s="46">
        <v>983000</v>
      </c>
      <c r="D513" s="46">
        <v>658165.41</v>
      </c>
      <c r="E513" s="11">
        <f t="shared" si="8"/>
        <v>66.95477212614446</v>
      </c>
    </row>
    <row r="514" spans="1:5" ht="15.75">
      <c r="A514" s="48" t="s">
        <v>662</v>
      </c>
      <c r="B514" s="45" t="s">
        <v>91</v>
      </c>
      <c r="C514" s="46">
        <v>296900</v>
      </c>
      <c r="D514" s="46">
        <v>183934.82</v>
      </c>
      <c r="E514" s="11">
        <f t="shared" si="8"/>
        <v>61.95177500842035</v>
      </c>
    </row>
    <row r="515" spans="1:5" ht="15.75">
      <c r="A515" s="48" t="s">
        <v>56</v>
      </c>
      <c r="B515" s="45" t="s">
        <v>597</v>
      </c>
      <c r="C515" s="46">
        <v>2168217</v>
      </c>
      <c r="D515" s="46">
        <v>239279.68</v>
      </c>
      <c r="E515" s="11">
        <f t="shared" si="8"/>
        <v>11.03578101269384</v>
      </c>
    </row>
    <row r="516" spans="1:5" ht="15.75">
      <c r="A516" s="48" t="s">
        <v>509</v>
      </c>
      <c r="B516" s="45" t="s">
        <v>719</v>
      </c>
      <c r="C516" s="46">
        <v>130000</v>
      </c>
      <c r="D516" s="46">
        <v>52690</v>
      </c>
      <c r="E516" s="11">
        <f t="shared" si="8"/>
        <v>40.53076923076923</v>
      </c>
    </row>
    <row r="517" spans="1:5" ht="15.75">
      <c r="A517" s="48" t="s">
        <v>261</v>
      </c>
      <c r="B517" s="45" t="s">
        <v>370</v>
      </c>
      <c r="C517" s="46">
        <v>2038217</v>
      </c>
      <c r="D517" s="46">
        <v>186589.68</v>
      </c>
      <c r="E517" s="11">
        <f t="shared" si="8"/>
        <v>9.154554201049251</v>
      </c>
    </row>
    <row r="518" spans="1:5" ht="15.75">
      <c r="A518" s="48" t="s">
        <v>666</v>
      </c>
      <c r="B518" s="45" t="s">
        <v>50</v>
      </c>
      <c r="C518" s="46">
        <v>225000</v>
      </c>
      <c r="D518" s="46">
        <v>152991</v>
      </c>
      <c r="E518" s="11">
        <f t="shared" si="8"/>
        <v>67.996</v>
      </c>
    </row>
    <row r="519" spans="1:5" ht="15.75">
      <c r="A519" s="48" t="s">
        <v>119</v>
      </c>
      <c r="B519" s="45" t="s">
        <v>217</v>
      </c>
      <c r="C519" s="46">
        <v>60000</v>
      </c>
      <c r="D519" s="46">
        <v>1025</v>
      </c>
      <c r="E519" s="11">
        <f t="shared" si="8"/>
        <v>1.7083333333333333</v>
      </c>
    </row>
    <row r="520" spans="1:5" ht="31.5">
      <c r="A520" s="48" t="s">
        <v>269</v>
      </c>
      <c r="B520" s="45" t="s">
        <v>365</v>
      </c>
      <c r="C520" s="46">
        <v>60000</v>
      </c>
      <c r="D520" s="46">
        <v>1025</v>
      </c>
      <c r="E520" s="11">
        <f t="shared" si="8"/>
        <v>1.7083333333333333</v>
      </c>
    </row>
    <row r="521" spans="1:5" ht="15.75">
      <c r="A521" s="48" t="s">
        <v>539</v>
      </c>
      <c r="B521" s="45" t="s">
        <v>422</v>
      </c>
      <c r="C521" s="46">
        <v>465000</v>
      </c>
      <c r="D521" s="46">
        <v>252078.68</v>
      </c>
      <c r="E521" s="11">
        <f t="shared" si="8"/>
        <v>54.2104688172043</v>
      </c>
    </row>
    <row r="522" spans="1:5" ht="15.75">
      <c r="A522" s="48" t="s">
        <v>492</v>
      </c>
      <c r="B522" s="45" t="s">
        <v>576</v>
      </c>
      <c r="C522" s="46">
        <v>405000</v>
      </c>
      <c r="D522" s="46">
        <v>251053.68</v>
      </c>
      <c r="E522" s="11">
        <f t="shared" si="8"/>
        <v>61.98856296296296</v>
      </c>
    </row>
    <row r="523" spans="1:5" ht="15.75">
      <c r="A523" s="48" t="s">
        <v>56</v>
      </c>
      <c r="B523" s="45" t="s">
        <v>733</v>
      </c>
      <c r="C523" s="46">
        <v>180000</v>
      </c>
      <c r="D523" s="46">
        <v>98062.68</v>
      </c>
      <c r="E523" s="11">
        <f t="shared" si="8"/>
        <v>54.47926666666666</v>
      </c>
    </row>
    <row r="524" spans="1:5" ht="15.75">
      <c r="A524" s="48" t="s">
        <v>509</v>
      </c>
      <c r="B524" s="45" t="s">
        <v>263</v>
      </c>
      <c r="C524" s="46">
        <v>130000</v>
      </c>
      <c r="D524" s="46">
        <v>52690</v>
      </c>
      <c r="E524" s="11">
        <f t="shared" si="8"/>
        <v>40.53076923076923</v>
      </c>
    </row>
    <row r="525" spans="1:5" ht="15.75">
      <c r="A525" s="48" t="s">
        <v>261</v>
      </c>
      <c r="B525" s="45" t="s">
        <v>674</v>
      </c>
      <c r="C525" s="46">
        <v>50000</v>
      </c>
      <c r="D525" s="46">
        <v>45372.68</v>
      </c>
      <c r="E525" s="11">
        <f t="shared" si="8"/>
        <v>90.74535999999999</v>
      </c>
    </row>
    <row r="526" spans="1:5" ht="15.75">
      <c r="A526" s="48" t="s">
        <v>666</v>
      </c>
      <c r="B526" s="45" t="s">
        <v>202</v>
      </c>
      <c r="C526" s="46">
        <v>225000</v>
      </c>
      <c r="D526" s="46">
        <v>152991</v>
      </c>
      <c r="E526" s="11">
        <f t="shared" si="8"/>
        <v>67.996</v>
      </c>
    </row>
    <row r="527" spans="1:5" ht="15.75">
      <c r="A527" s="48" t="s">
        <v>119</v>
      </c>
      <c r="B527" s="45" t="s">
        <v>341</v>
      </c>
      <c r="C527" s="46">
        <v>60000</v>
      </c>
      <c r="D527" s="46">
        <v>1025</v>
      </c>
      <c r="E527" s="11">
        <f t="shared" si="8"/>
        <v>1.7083333333333333</v>
      </c>
    </row>
    <row r="528" spans="1:5" ht="31.5">
      <c r="A528" s="48" t="s">
        <v>269</v>
      </c>
      <c r="B528" s="45" t="s">
        <v>496</v>
      </c>
      <c r="C528" s="46">
        <v>60000</v>
      </c>
      <c r="D528" s="46">
        <v>1025</v>
      </c>
      <c r="E528" s="11">
        <f t="shared" si="8"/>
        <v>1.7083333333333333</v>
      </c>
    </row>
    <row r="529" spans="1:5" ht="15.75">
      <c r="A529" s="48" t="s">
        <v>735</v>
      </c>
      <c r="B529" s="45" t="s">
        <v>725</v>
      </c>
      <c r="C529" s="46">
        <v>1988217</v>
      </c>
      <c r="D529" s="46">
        <v>141217</v>
      </c>
      <c r="E529" s="11">
        <f t="shared" si="8"/>
        <v>7.102695530719233</v>
      </c>
    </row>
    <row r="530" spans="1:5" ht="15.75">
      <c r="A530" s="48" t="s">
        <v>492</v>
      </c>
      <c r="B530" s="45" t="s">
        <v>105</v>
      </c>
      <c r="C530" s="46">
        <v>1988217</v>
      </c>
      <c r="D530" s="46">
        <v>141217</v>
      </c>
      <c r="E530" s="11">
        <f t="shared" si="8"/>
        <v>7.102695530719233</v>
      </c>
    </row>
    <row r="531" spans="1:5" ht="15.75">
      <c r="A531" s="48" t="s">
        <v>56</v>
      </c>
      <c r="B531" s="45" t="s">
        <v>100</v>
      </c>
      <c r="C531" s="46">
        <v>1988217</v>
      </c>
      <c r="D531" s="46">
        <v>141217</v>
      </c>
      <c r="E531" s="11">
        <f t="shared" si="8"/>
        <v>7.102695530719233</v>
      </c>
    </row>
    <row r="532" spans="1:5" ht="15.75">
      <c r="A532" s="48" t="s">
        <v>261</v>
      </c>
      <c r="B532" s="45" t="s">
        <v>40</v>
      </c>
      <c r="C532" s="46">
        <v>1988217</v>
      </c>
      <c r="D532" s="46">
        <v>141217</v>
      </c>
      <c r="E532" s="11">
        <f t="shared" si="8"/>
        <v>7.102695530719233</v>
      </c>
    </row>
    <row r="533" spans="1:5" ht="31.5">
      <c r="A533" s="48" t="s">
        <v>739</v>
      </c>
      <c r="B533" s="45" t="s">
        <v>541</v>
      </c>
      <c r="C533" s="46">
        <v>1279900</v>
      </c>
      <c r="D533" s="46">
        <v>842100.23</v>
      </c>
      <c r="E533" s="11">
        <f t="shared" si="8"/>
        <v>65.79422064223768</v>
      </c>
    </row>
    <row r="534" spans="1:5" ht="15.75">
      <c r="A534" s="48" t="s">
        <v>492</v>
      </c>
      <c r="B534" s="45" t="s">
        <v>693</v>
      </c>
      <c r="C534" s="46">
        <v>1279900</v>
      </c>
      <c r="D534" s="46">
        <v>842100.23</v>
      </c>
      <c r="E534" s="11">
        <f aca="true" t="shared" si="9" ref="E534:E553">D534/C534*100</f>
        <v>65.79422064223768</v>
      </c>
    </row>
    <row r="535" spans="1:5" ht="31.5">
      <c r="A535" s="48" t="s">
        <v>148</v>
      </c>
      <c r="B535" s="45" t="s">
        <v>6</v>
      </c>
      <c r="C535" s="46">
        <v>1279900</v>
      </c>
      <c r="D535" s="46">
        <v>842100.23</v>
      </c>
      <c r="E535" s="11">
        <f t="shared" si="9"/>
        <v>65.79422064223768</v>
      </c>
    </row>
    <row r="536" spans="1:5" ht="15.75">
      <c r="A536" s="48" t="s">
        <v>561</v>
      </c>
      <c r="B536" s="45" t="s">
        <v>59</v>
      </c>
      <c r="C536" s="46">
        <v>983000</v>
      </c>
      <c r="D536" s="46">
        <v>658165.41</v>
      </c>
      <c r="E536" s="11">
        <f t="shared" si="9"/>
        <v>66.95477212614446</v>
      </c>
    </row>
    <row r="537" spans="1:5" ht="15.75">
      <c r="A537" s="48" t="s">
        <v>662</v>
      </c>
      <c r="B537" s="45" t="s">
        <v>351</v>
      </c>
      <c r="C537" s="46">
        <v>296900</v>
      </c>
      <c r="D537" s="46">
        <v>183934.82</v>
      </c>
      <c r="E537" s="11">
        <f t="shared" si="9"/>
        <v>61.95177500842035</v>
      </c>
    </row>
    <row r="538" spans="1:5" ht="15.75">
      <c r="A538" s="48" t="s">
        <v>517</v>
      </c>
      <c r="B538" s="45" t="s">
        <v>696</v>
      </c>
      <c r="C538" s="46">
        <v>2303500</v>
      </c>
      <c r="D538" s="46">
        <v>1721624.97</v>
      </c>
      <c r="E538" s="11">
        <f t="shared" si="9"/>
        <v>74.73952550466682</v>
      </c>
    </row>
    <row r="539" spans="1:5" ht="15.75">
      <c r="A539" s="48" t="s">
        <v>492</v>
      </c>
      <c r="B539" s="45" t="s">
        <v>73</v>
      </c>
      <c r="C539" s="46">
        <v>2303500</v>
      </c>
      <c r="D539" s="46">
        <v>1721624.97</v>
      </c>
      <c r="E539" s="11">
        <f t="shared" si="9"/>
        <v>74.73952550466682</v>
      </c>
    </row>
    <row r="540" spans="1:5" ht="15.75">
      <c r="A540" s="48" t="s">
        <v>234</v>
      </c>
      <c r="B540" s="45" t="s">
        <v>243</v>
      </c>
      <c r="C540" s="46">
        <v>2303500</v>
      </c>
      <c r="D540" s="46">
        <v>1721624.97</v>
      </c>
      <c r="E540" s="11">
        <f t="shared" si="9"/>
        <v>74.73952550466682</v>
      </c>
    </row>
    <row r="541" spans="1:5" ht="47.25">
      <c r="A541" s="48" t="s">
        <v>416</v>
      </c>
      <c r="B541" s="45" t="s">
        <v>457</v>
      </c>
      <c r="C541" s="46">
        <v>2303500</v>
      </c>
      <c r="D541" s="46">
        <v>1721624.97</v>
      </c>
      <c r="E541" s="11">
        <f t="shared" si="9"/>
        <v>74.73952550466682</v>
      </c>
    </row>
    <row r="542" spans="1:5" ht="15.75">
      <c r="A542" s="48" t="s">
        <v>653</v>
      </c>
      <c r="B542" s="45" t="s">
        <v>373</v>
      </c>
      <c r="C542" s="46">
        <v>2303500</v>
      </c>
      <c r="D542" s="46">
        <v>1721624.97</v>
      </c>
      <c r="E542" s="11">
        <f t="shared" si="9"/>
        <v>74.73952550466682</v>
      </c>
    </row>
    <row r="543" spans="1:5" ht="15.75">
      <c r="A543" s="48" t="s">
        <v>492</v>
      </c>
      <c r="B543" s="45" t="s">
        <v>524</v>
      </c>
      <c r="C543" s="46">
        <v>2303500</v>
      </c>
      <c r="D543" s="46">
        <v>1721624.97</v>
      </c>
      <c r="E543" s="11">
        <f t="shared" si="9"/>
        <v>74.73952550466682</v>
      </c>
    </row>
    <row r="544" spans="1:5" ht="15.75">
      <c r="A544" s="48" t="s">
        <v>234</v>
      </c>
      <c r="B544" s="45" t="s">
        <v>685</v>
      </c>
      <c r="C544" s="46">
        <v>2303500</v>
      </c>
      <c r="D544" s="46">
        <v>1721624.97</v>
      </c>
      <c r="E544" s="11">
        <f t="shared" si="9"/>
        <v>74.73952550466682</v>
      </c>
    </row>
    <row r="545" spans="1:5" ht="47.25">
      <c r="A545" s="48" t="s">
        <v>416</v>
      </c>
      <c r="B545" s="45" t="s">
        <v>744</v>
      </c>
      <c r="C545" s="46">
        <v>2303500</v>
      </c>
      <c r="D545" s="46">
        <v>1721624.97</v>
      </c>
      <c r="E545" s="11">
        <f t="shared" si="9"/>
        <v>74.73952550466682</v>
      </c>
    </row>
    <row r="546" spans="1:5" ht="78.75">
      <c r="A546" s="48" t="s">
        <v>348</v>
      </c>
      <c r="B546" s="45" t="s">
        <v>153</v>
      </c>
      <c r="C546" s="46">
        <v>17437000</v>
      </c>
      <c r="D546" s="46">
        <v>13114500</v>
      </c>
      <c r="E546" s="11">
        <f t="shared" si="9"/>
        <v>75.21075873143316</v>
      </c>
    </row>
    <row r="547" spans="1:5" ht="15.75">
      <c r="A547" s="48" t="s">
        <v>492</v>
      </c>
      <c r="B547" s="45" t="s">
        <v>312</v>
      </c>
      <c r="C547" s="46">
        <v>17437000</v>
      </c>
      <c r="D547" s="46">
        <v>13114500</v>
      </c>
      <c r="E547" s="11">
        <f t="shared" si="9"/>
        <v>75.21075873143316</v>
      </c>
    </row>
    <row r="548" spans="1:5" ht="15.75">
      <c r="A548" s="48" t="s">
        <v>83</v>
      </c>
      <c r="B548" s="45" t="s">
        <v>380</v>
      </c>
      <c r="C548" s="46">
        <v>17437000</v>
      </c>
      <c r="D548" s="46">
        <v>13114500</v>
      </c>
      <c r="E548" s="11">
        <f t="shared" si="9"/>
        <v>75.21075873143316</v>
      </c>
    </row>
    <row r="549" spans="1:5" ht="47.25">
      <c r="A549" s="48" t="s">
        <v>281</v>
      </c>
      <c r="B549" s="45" t="s">
        <v>611</v>
      </c>
      <c r="C549" s="46">
        <v>17437000</v>
      </c>
      <c r="D549" s="46">
        <v>13114500</v>
      </c>
      <c r="E549" s="11">
        <f t="shared" si="9"/>
        <v>75.21075873143316</v>
      </c>
    </row>
    <row r="550" spans="1:5" ht="47.25">
      <c r="A550" s="48" t="s">
        <v>203</v>
      </c>
      <c r="B550" s="45" t="s">
        <v>302</v>
      </c>
      <c r="C550" s="46">
        <v>17437000</v>
      </c>
      <c r="D550" s="46">
        <v>13114500</v>
      </c>
      <c r="E550" s="11">
        <f t="shared" si="9"/>
        <v>75.21075873143316</v>
      </c>
    </row>
    <row r="551" spans="1:5" ht="15.75">
      <c r="A551" s="48" t="s">
        <v>492</v>
      </c>
      <c r="B551" s="45" t="s">
        <v>445</v>
      </c>
      <c r="C551" s="46">
        <v>17437000</v>
      </c>
      <c r="D551" s="46">
        <v>13114500</v>
      </c>
      <c r="E551" s="11">
        <f t="shared" si="9"/>
        <v>75.21075873143316</v>
      </c>
    </row>
    <row r="552" spans="1:5" ht="15.75">
      <c r="A552" s="48" t="s">
        <v>83</v>
      </c>
      <c r="B552" s="45" t="s">
        <v>686</v>
      </c>
      <c r="C552" s="46">
        <v>17437000</v>
      </c>
      <c r="D552" s="46">
        <v>13114500</v>
      </c>
      <c r="E552" s="11">
        <f t="shared" si="9"/>
        <v>75.21075873143316</v>
      </c>
    </row>
    <row r="553" spans="1:5" ht="47.25">
      <c r="A553" s="48" t="s">
        <v>281</v>
      </c>
      <c r="B553" s="45" t="s">
        <v>747</v>
      </c>
      <c r="C553" s="46">
        <v>17437000</v>
      </c>
      <c r="D553" s="46">
        <v>13114500</v>
      </c>
      <c r="E553" s="11">
        <f t="shared" si="9"/>
        <v>75.21075873143316</v>
      </c>
    </row>
    <row r="554" spans="1:5" ht="31.5">
      <c r="A554" s="49" t="s">
        <v>208</v>
      </c>
      <c r="B554" s="50" t="s">
        <v>617</v>
      </c>
      <c r="C554" s="51">
        <v>-75228534.03</v>
      </c>
      <c r="D554" s="51">
        <v>53618353.98</v>
      </c>
      <c r="E554" s="11"/>
    </row>
    <row r="555" spans="1:5" ht="15.75">
      <c r="A555" s="42"/>
      <c r="B555" s="26"/>
      <c r="C555" s="27"/>
      <c r="D555" s="27"/>
      <c r="E555" s="18"/>
    </row>
    <row r="556" spans="1:5" ht="15.75">
      <c r="A556" s="62" t="s">
        <v>767</v>
      </c>
      <c r="B556" s="63"/>
      <c r="C556" s="64"/>
      <c r="D556" s="64"/>
      <c r="E556" s="64"/>
    </row>
    <row r="557" spans="1:5" ht="78.75">
      <c r="A557" s="1" t="s">
        <v>716</v>
      </c>
      <c r="B557" s="2" t="s">
        <v>537</v>
      </c>
      <c r="C557" s="3" t="s">
        <v>757</v>
      </c>
      <c r="D557" s="3" t="s">
        <v>758</v>
      </c>
      <c r="E557" s="3" t="s">
        <v>775</v>
      </c>
    </row>
    <row r="558" spans="1:5" ht="15.75">
      <c r="A558" s="4">
        <v>1</v>
      </c>
      <c r="B558" s="5">
        <v>2</v>
      </c>
      <c r="C558" s="6">
        <v>3</v>
      </c>
      <c r="D558" s="6">
        <v>4</v>
      </c>
      <c r="E558" s="6">
        <v>5</v>
      </c>
    </row>
    <row r="559" spans="1:5" ht="31.5">
      <c r="A559" s="44" t="s">
        <v>277</v>
      </c>
      <c r="B559" s="52" t="s">
        <v>617</v>
      </c>
      <c r="C559" s="41">
        <v>75228534.03</v>
      </c>
      <c r="D559" s="41">
        <v>-53618353.98</v>
      </c>
      <c r="E559" s="46" t="s">
        <v>658</v>
      </c>
    </row>
    <row r="560" spans="1:5" ht="15.75">
      <c r="A560" s="47" t="s">
        <v>156</v>
      </c>
      <c r="B560" s="53"/>
      <c r="C560" s="38"/>
      <c r="D560" s="38"/>
      <c r="E560" s="46" t="s">
        <v>658</v>
      </c>
    </row>
    <row r="561" spans="1:5" ht="15.75">
      <c r="A561" s="54" t="s">
        <v>212</v>
      </c>
      <c r="B561" s="55" t="s">
        <v>617</v>
      </c>
      <c r="C561" s="46" t="s">
        <v>658</v>
      </c>
      <c r="D561" s="46" t="s">
        <v>658</v>
      </c>
      <c r="E561" s="46" t="s">
        <v>658</v>
      </c>
    </row>
    <row r="562" spans="1:5" ht="15.75">
      <c r="A562" s="56" t="s">
        <v>527</v>
      </c>
      <c r="B562" s="53"/>
      <c r="C562" s="38"/>
      <c r="D562" s="38"/>
      <c r="E562" s="46" t="s">
        <v>658</v>
      </c>
    </row>
    <row r="563" spans="1:5" ht="31.5">
      <c r="A563" s="57" t="s">
        <v>352</v>
      </c>
      <c r="B563" s="55" t="s">
        <v>447</v>
      </c>
      <c r="C563" s="46">
        <v>75228534.03</v>
      </c>
      <c r="D563" s="46">
        <v>-53618353.98</v>
      </c>
      <c r="E563" s="46" t="s">
        <v>658</v>
      </c>
    </row>
    <row r="564" spans="1:5" ht="15.75">
      <c r="A564" s="57" t="s">
        <v>375</v>
      </c>
      <c r="B564" s="55" t="s">
        <v>366</v>
      </c>
      <c r="C564" s="46">
        <v>-751510854</v>
      </c>
      <c r="D564" s="46">
        <v>-531961728.71</v>
      </c>
      <c r="E564" s="11">
        <f aca="true" t="shared" si="10" ref="E564:E571">D564/C564*100</f>
        <v>70.78563481532896</v>
      </c>
    </row>
    <row r="565" spans="1:5" ht="31.5">
      <c r="A565" s="57" t="s">
        <v>154</v>
      </c>
      <c r="B565" s="55" t="s">
        <v>512</v>
      </c>
      <c r="C565" s="46">
        <v>-751510854</v>
      </c>
      <c r="D565" s="46">
        <v>-531961728.71</v>
      </c>
      <c r="E565" s="11">
        <f t="shared" si="10"/>
        <v>70.78563481532896</v>
      </c>
    </row>
    <row r="566" spans="1:5" ht="31.5">
      <c r="A566" s="57" t="s">
        <v>158</v>
      </c>
      <c r="B566" s="55" t="s">
        <v>353</v>
      </c>
      <c r="C566" s="46">
        <v>-751510854</v>
      </c>
      <c r="D566" s="46">
        <v>-531961728.71</v>
      </c>
      <c r="E566" s="11">
        <f t="shared" si="10"/>
        <v>70.78563481532896</v>
      </c>
    </row>
    <row r="567" spans="1:5" ht="47.25">
      <c r="A567" s="57" t="s">
        <v>513</v>
      </c>
      <c r="B567" s="55" t="s">
        <v>166</v>
      </c>
      <c r="C567" s="46">
        <v>-751510854</v>
      </c>
      <c r="D567" s="46">
        <v>-531961728.71</v>
      </c>
      <c r="E567" s="11">
        <f t="shared" si="10"/>
        <v>70.78563481532896</v>
      </c>
    </row>
    <row r="568" spans="1:5" ht="15.75">
      <c r="A568" s="57" t="s">
        <v>421</v>
      </c>
      <c r="B568" s="55" t="s">
        <v>128</v>
      </c>
      <c r="C568" s="46">
        <v>827739388.03</v>
      </c>
      <c r="D568" s="46">
        <v>478343374.73</v>
      </c>
      <c r="E568" s="11">
        <f t="shared" si="10"/>
        <v>57.789128033214155</v>
      </c>
    </row>
    <row r="569" spans="1:5" ht="31.5">
      <c r="A569" s="57" t="s">
        <v>336</v>
      </c>
      <c r="B569" s="55" t="s">
        <v>120</v>
      </c>
      <c r="C569" s="46">
        <v>827739388.03</v>
      </c>
      <c r="D569" s="46">
        <v>478343374.73</v>
      </c>
      <c r="E569" s="11">
        <f t="shared" si="10"/>
        <v>57.789128033214155</v>
      </c>
    </row>
    <row r="570" spans="1:5" ht="31.5">
      <c r="A570" s="57" t="s">
        <v>347</v>
      </c>
      <c r="B570" s="55" t="s">
        <v>123</v>
      </c>
      <c r="C570" s="46">
        <v>827739388.03</v>
      </c>
      <c r="D570" s="46">
        <v>478343374.73</v>
      </c>
      <c r="E570" s="11">
        <f t="shared" si="10"/>
        <v>57.789128033214155</v>
      </c>
    </row>
    <row r="571" spans="1:5" ht="47.25">
      <c r="A571" s="57" t="s">
        <v>142</v>
      </c>
      <c r="B571" s="55" t="s">
        <v>544</v>
      </c>
      <c r="C571" s="46">
        <v>827739388.03</v>
      </c>
      <c r="D571" s="46">
        <v>478343374.73</v>
      </c>
      <c r="E571" s="11">
        <f t="shared" si="10"/>
        <v>57.789128033214155</v>
      </c>
    </row>
    <row r="573" spans="1:3" ht="15.75">
      <c r="A573" s="19" t="s">
        <v>774</v>
      </c>
      <c r="B573" s="20"/>
      <c r="C573" s="21"/>
    </row>
    <row r="574" spans="1:3" ht="78.75">
      <c r="A574" s="22" t="s">
        <v>769</v>
      </c>
      <c r="B574" s="22" t="s">
        <v>770</v>
      </c>
      <c r="C574" s="22" t="s">
        <v>771</v>
      </c>
    </row>
    <row r="575" spans="1:3" ht="31.5">
      <c r="A575" s="23" t="s">
        <v>772</v>
      </c>
      <c r="B575" s="24">
        <v>48</v>
      </c>
      <c r="C575" s="25">
        <v>19792721.41</v>
      </c>
    </row>
    <row r="576" spans="1:3" ht="15.75">
      <c r="A576" s="23" t="s">
        <v>773</v>
      </c>
      <c r="B576" s="24">
        <v>1020</v>
      </c>
      <c r="C576" s="25">
        <v>216223511.31</v>
      </c>
    </row>
  </sheetData>
  <sheetProtection/>
  <autoFilter ref="A150:E554"/>
  <mergeCells count="5">
    <mergeCell ref="A8:E8"/>
    <mergeCell ref="A9:E9"/>
    <mergeCell ref="A11:E11"/>
    <mergeCell ref="A556:E556"/>
    <mergeCell ref="A146:E146"/>
  </mergeCells>
  <printOptions/>
  <pageMargins left="0.6299212598425197" right="0.2362204724409449" top="0.4724409448818898" bottom="0.4330708661417323" header="0" footer="0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user05-053</cp:lastModifiedBy>
  <cp:lastPrinted>2014-10-23T04:24:19Z</cp:lastPrinted>
  <dcterms:created xsi:type="dcterms:W3CDTF">2014-10-17T01:17:53Z</dcterms:created>
  <dcterms:modified xsi:type="dcterms:W3CDTF">2014-10-23T04:24:39Z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