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480" windowHeight="9720"/>
  </bookViews>
  <sheets>
    <sheet name="Прил. №3" sheetId="6" r:id="rId1"/>
    <sheet name="Прил. №4" sheetId="7" r:id="rId2"/>
  </sheets>
  <definedNames>
    <definedName name="_xlnm.Print_Titles" localSheetId="0">'Прил. №3'!$6:$6</definedName>
    <definedName name="_xlnm.Print_Titles" localSheetId="1">'Прил. №4'!$6:$6</definedName>
    <definedName name="_xlnm.Print_Area" localSheetId="0">'Прил. №3'!$A$1:$L$72</definedName>
    <definedName name="_xlnm.Print_Area" localSheetId="1">'Прил. №4'!$A$1:$O$77</definedName>
  </definedNames>
  <calcPr calcId="124519"/>
</workbook>
</file>

<file path=xl/calcChain.xml><?xml version="1.0" encoding="utf-8"?>
<calcChain xmlns="http://schemas.openxmlformats.org/spreadsheetml/2006/main">
  <c r="K75" i="7"/>
  <c r="J75"/>
  <c r="K74"/>
  <c r="J74"/>
  <c r="I74"/>
  <c r="I75" s="1"/>
  <c r="H74"/>
  <c r="H75" s="1"/>
  <c r="K63"/>
  <c r="J63"/>
  <c r="I63"/>
  <c r="H63"/>
  <c r="K57"/>
  <c r="J57"/>
  <c r="I57"/>
  <c r="H57"/>
  <c r="K30"/>
  <c r="J30"/>
  <c r="I30"/>
  <c r="H30"/>
</calcChain>
</file>

<file path=xl/sharedStrings.xml><?xml version="1.0" encoding="utf-8"?>
<sst xmlns="http://schemas.openxmlformats.org/spreadsheetml/2006/main" count="553" uniqueCount="235">
  <si>
    <t>Код бюджетной</t>
  </si>
  <si>
    <t>классификации</t>
  </si>
  <si>
    <t>2.2.</t>
  </si>
  <si>
    <t>2.3.</t>
  </si>
  <si>
    <t>1.1.</t>
  </si>
  <si>
    <t>1.</t>
  </si>
  <si>
    <t>1</t>
  </si>
  <si>
    <t>2.</t>
  </si>
  <si>
    <t>2.4.</t>
  </si>
  <si>
    <t>2.5.</t>
  </si>
  <si>
    <t>2.6.</t>
  </si>
  <si>
    <t>2.7.</t>
  </si>
  <si>
    <t>Наименование муниципальной программы, подпрограммы, отдельного мероприятия</t>
  </si>
  <si>
    <t>Ожидаемый  непосредственный результат (краткое описание)</t>
  </si>
  <si>
    <t>Последствия нереализации муниципальной программы, подпрограммы, отдельного мероприятия</t>
  </si>
  <si>
    <t>Связь с показателями муниципальной программы</t>
  </si>
  <si>
    <t>3</t>
  </si>
  <si>
    <t>4</t>
  </si>
  <si>
    <t>5</t>
  </si>
  <si>
    <t>6</t>
  </si>
  <si>
    <t>7</t>
  </si>
  <si>
    <t>8</t>
  </si>
  <si>
    <t>1. Подпрограмма  «Проведение мероприятий по строительству, реконструкции, ремонту объектов жилищно-коммунального и социально-культурного назначения, проектным работам в Партизанском муниципальном районе на 2015-2017 годы»</t>
  </si>
  <si>
    <t>№ п/п</t>
  </si>
  <si>
    <t xml:space="preserve">Приобретение и установка трех котлов марки КВр-0,8 на котельной № 4/1 в с. Екатериновка взамен 3-х котлов марки УКВр-0,8
</t>
  </si>
  <si>
    <t>Приобретение и установка одного котла марки КВр-1,45 ТТ на котельной № 2 в пос. Волчанец взамен одного котла марки                 УКВр-0,8</t>
  </si>
  <si>
    <t>1.2.</t>
  </si>
  <si>
    <t>1.3.</t>
  </si>
  <si>
    <t>Приобретение и установка двух котлов марки КВр-0,5 на котельной № 1 в с. Сергеевка по ул. Толстого взамен двух котлов марки Универсал и КВр-0,23</t>
  </si>
  <si>
    <t>Приобретение и установка одного котла марки КВр-1,45 ТТ на котельной № 2 в пос. Волчанец взамен одного котла марки    УКВр-0,8</t>
  </si>
  <si>
    <t>Отдел  жизнеобеспечения  администрации Партизанского  муниципального  района  (далее  по таблице - отдел  жизнеобеспечения)</t>
  </si>
  <si>
    <t xml:space="preserve">Отдел  жизнеобеспечения  </t>
  </si>
  <si>
    <t>1.4.</t>
  </si>
  <si>
    <t>2015</t>
  </si>
  <si>
    <t>Срок</t>
  </si>
  <si>
    <t xml:space="preserve"> начала реализации</t>
  </si>
  <si>
    <t xml:space="preserve"> окончания реализации</t>
  </si>
  <si>
    <t>Приобретение и установка двух котлов марки КВр-0,5 на котельной № 05-Л в с. Фроловка по ул. Кооперативная взамен трех котлов марки Универсал</t>
  </si>
  <si>
    <t>1.5.</t>
  </si>
  <si>
    <t>1.6.</t>
  </si>
  <si>
    <t>1.7.</t>
  </si>
  <si>
    <t>Приобретение и установка оборудования умягчения воды для котельной №№ 1, 2, 3 в пос. Волчанец</t>
  </si>
  <si>
    <t>Приобретение и установка оборудования умягчения воды для котельных №№ 4/1, 4/2 с. Екатериновка, 4/4 пос. Боец Кузнецов, 4/6  в с. Нова Сила</t>
  </si>
  <si>
    <t>Приобретение и установка оборудования умягчения воды для котельной № 1 в с. Хмыловка</t>
  </si>
  <si>
    <t>1.8.</t>
  </si>
  <si>
    <t>1.9.</t>
  </si>
  <si>
    <t>1.10.</t>
  </si>
  <si>
    <t>1.11.</t>
  </si>
  <si>
    <t>1.12.</t>
  </si>
  <si>
    <t>1.13.</t>
  </si>
  <si>
    <t>1.14.</t>
  </si>
  <si>
    <t>Замена труб тепловой сети от дома № 3 до дома № 5а по ул. Советская  в с. Екатериновка протяженностью 72 м Ф 57 мм</t>
  </si>
  <si>
    <t>Приобретение и установка двух циркуляционных насосов марки КМЛ 2 50/200 в котельной № 1 в  с. Хмыловка взамен двух насосов марки К40/35</t>
  </si>
  <si>
    <t>Замена труб тепловой сети от ТК по ул. Комсомольская в  пос. Волчанец протяженностью 90 м   Ф 89 мм</t>
  </si>
  <si>
    <t>Замена труб тепловой сети от ТК2 до ТК3 по ул. Советская  в с. Екатериновка протяженностью 66 м Ф 108 мм</t>
  </si>
  <si>
    <t>Приобретение и установка оборудования умягчения воды для котельной №№ 1, 2, 3   в с. Сергеевка</t>
  </si>
  <si>
    <t>Недостижение запланированного  значения  показателя</t>
  </si>
  <si>
    <t>Замена труб тепловой сети от ТК3 до дома № 3 по ул. Советская   в с. Екатериновка протяженностью 72 м Ф 76 мм</t>
  </si>
  <si>
    <t>1.15.</t>
  </si>
  <si>
    <t>1.16.</t>
  </si>
  <si>
    <t>1.17.</t>
  </si>
  <si>
    <t>1.18.</t>
  </si>
  <si>
    <t>1.19.</t>
  </si>
  <si>
    <t>1.20.</t>
  </si>
  <si>
    <t>1.21.</t>
  </si>
  <si>
    <t>Приобретение и установка трех котлов марки КВм-2,5 на котельной № 07-Л   ул. Партизанская в с. Владимиро-Александровское взамен трех котлов марки УКВр-1,0</t>
  </si>
  <si>
    <t>Замена труб тепловых сетей от дома № 48 по ул. К.Рослого до котельной № 08-Л в с. Владимиро-Александровское протяженностью 300 м Ф 125 мм</t>
  </si>
  <si>
    <t>2016</t>
  </si>
  <si>
    <t>2017</t>
  </si>
  <si>
    <t>2.1.</t>
  </si>
  <si>
    <t>Капитальный ремонт шахтного водозабора с заменой труб водовода и накопительной емкости в с. Екатериновка</t>
  </si>
  <si>
    <t>2.8.</t>
  </si>
  <si>
    <t>Замена сетей водоснабжения от дома № 1 до дома № 18 по ул. Летная в  с. Золотая Долина протяхенностью 90 м Ф 32 мм</t>
  </si>
  <si>
    <t>Приобретение и монтаж насоса дозирования химических реагентов марки «Stenner» модель 45 MNR 10 c трубкой № 2 и электрохимической установки «Санатор» для системы фильтрации воды по ул. Летная, 10 в  с. Золотая Долина</t>
  </si>
  <si>
    <t>Замена труб сетей водоснабжения по ул. Лесная, ул. Заречная  в с. Екатериновка протяженностью 1000 м Ф 76 мм</t>
  </si>
  <si>
    <t>Замена труб сетей водоснабжения от скавжины № 12503 по ул. Лазодо скважины № 7651  по  ул. Солнечная в  с. Владимиро-Александровское протяженностью 1020 м Ф 150 мм, 430 м Ф 100 мм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</si>
  <si>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</si>
  <si>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</si>
  <si>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</si>
  <si>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</si>
  <si>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</si>
  <si>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</si>
  <si>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</si>
  <si>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</si>
  <si>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</si>
  <si>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</si>
  <si>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Ремонт пяти скважин в с. Владимиро-Александровское с монтажем оборудования УДВ-5/1 для обеззараживания воды ультрафиолетовым излучением</t>
  </si>
  <si>
    <t>2.19.</t>
  </si>
  <si>
    <t>2.20.</t>
  </si>
  <si>
    <t>2.21.</t>
  </si>
  <si>
    <t>2.22.</t>
  </si>
  <si>
    <t>2.23.</t>
  </si>
  <si>
    <t>2.24.</t>
  </si>
  <si>
    <t>2.25.</t>
  </si>
  <si>
    <t xml:space="preserve">Ремонт объектов  теплоснабжения (котельные, тепловые сети): </t>
  </si>
  <si>
    <t>3.</t>
  </si>
  <si>
    <t>3.1.</t>
  </si>
  <si>
    <t>3.2.</t>
  </si>
  <si>
    <t>4.</t>
  </si>
  <si>
    <t>4.1.</t>
  </si>
  <si>
    <t>4.2.</t>
  </si>
  <si>
    <t>4.3.</t>
  </si>
  <si>
    <t>Отдел  жизнеобеспечения, отдел капитального строительства</t>
  </si>
  <si>
    <t xml:space="preserve"> Исполнитель</t>
  </si>
  <si>
    <t>4.4.</t>
  </si>
  <si>
    <t>4.5.</t>
  </si>
  <si>
    <t>Разработка проектно-сметной   документации  на строительство Центра культуры и детского творчества в с.Екатериновка</t>
  </si>
  <si>
    <t>Отдел капитального строительства</t>
  </si>
  <si>
    <t xml:space="preserve">Разработка проектно-сметной документации на строительство, реконструкцию объектов жилищно-коммунального 
и социально-культурного назначения:
</t>
  </si>
  <si>
    <t>4.6.</t>
  </si>
  <si>
    <t>4.7.</t>
  </si>
  <si>
    <t>4.8.</t>
  </si>
  <si>
    <t>Разработка проектно-сметной документации на строительство полигона ТБО в с.Сергеевка</t>
  </si>
  <si>
    <t>Замена труб сетей водоснабжения от дома № 24 до дома № 10 по   ул. Мелиораторов в с. Владимиро-Александровское протяженностью 323 м Ф 76 мм</t>
  </si>
  <si>
    <t>Ремонт башни Рожновского по ул. Толстого в с. Сергеевка</t>
  </si>
  <si>
    <t>Замена труб сетей водоснабжения по ул. Садовая и ул. Лазо в с. Хмыловка протяженностью 400 м Ф 76 мм</t>
  </si>
  <si>
    <t xml:space="preserve">Замена труб сетей водоснабжения в с. Южная Сергеевка по ул. Гагарина протяженностью 500 м Ф 57 мм </t>
  </si>
  <si>
    <t>Замена труб сетей водоснабжения по ул. Зорге до ул. Комсомольская в с. Владимиро-Александровское протяженностью 570 м Ф 150 мм</t>
  </si>
  <si>
    <t>Замена труб сетей водоснабжения по ул. Гагарина и ул. Р.Зорге в с. Владимиро-Александровское протяженностью 528 м Ф 50 мм</t>
  </si>
  <si>
    <t>Капитальный ремонт канализационных колодцев в количестве 50 шт. с установкой плит перекрытия в с. Владимиро-Александровское</t>
  </si>
  <si>
    <t>Приобретение и установка двух комплектов насосного оборудования с автоматизированной системой управления на КНС по ул. Набережная и КНС по ул. Комсомольская в пос. Волчанец</t>
  </si>
  <si>
    <t>Капитальный ремонт канализационных колодцев от КНС по ул. Набережная в пос. Волчанец в количестве 37 шт.</t>
  </si>
  <si>
    <t>Замена труб сетей водоснабжения от дои\ма № 2 по ул. Щорса до ул. Строительная в с. Екатериновка протяженностью 1000 м Ф 76 мм</t>
  </si>
  <si>
    <t>Замена труб канализационной сети по ул. Лазо  в с. Владимиро-Александровское протяженностью 300 м Ф 300 мм</t>
  </si>
  <si>
    <t>Строительство новой ЛЭП 6 кВ протяженностью 2000 м с ответвлением от фидера 6 кВ № 5 ПС 100/35/6 кВ «Екатериновка»  в с. Золотая Долина до ТП-1А по ул. Летная в с. Золотая Долина</t>
  </si>
  <si>
    <t>3.3.</t>
  </si>
  <si>
    <t>3.4.</t>
  </si>
  <si>
    <t xml:space="preserve">Строительство локальных очистных сооружений в пос. Боец Кузнецов
</t>
  </si>
  <si>
    <t xml:space="preserve">Строительство канализационных очистных сооружений  по ул.Летная в с. Золотая Долина
</t>
  </si>
  <si>
    <t>Строительство канализационных очистных сооружений  в  с. Владимиро-Александровское</t>
  </si>
  <si>
    <t>Замена труб канализационной сети по ул. Комсомольская в с. Владимиро-Александровское протяженностью 1000 м Ф 400 мм</t>
  </si>
  <si>
    <t>Ремонт объектов  водоснабжения и водоотведения:</t>
  </si>
  <si>
    <t>Строительство, реконструкция объектов жилищно-коммунального назначения:</t>
  </si>
  <si>
    <t>Разработка проектно-сметной   документации  на капитальный ремонт Центра культуры и творчества в с.Сергеевка</t>
  </si>
  <si>
    <t xml:space="preserve">Разработка проектно-сметной документации на строительство системы канализации в с Новицкое
</t>
  </si>
  <si>
    <t xml:space="preserve">Разработка проектно-сметной документации на строительство полигона ТБО  в с Новицкое
</t>
  </si>
  <si>
    <t>План расходов, тыс.рублей</t>
  </si>
  <si>
    <t>Сметная стоимость, тыс.рублей</t>
  </si>
  <si>
    <t>Приобретение и установка одного котла марки КВр-1,45 ТТ на котельной № 2 в пос. Волчанец взамен одного котла марки       УКВр-0,8</t>
  </si>
  <si>
    <t>ИТОГО</t>
  </si>
  <si>
    <t>ВСЕГО  по Подпрограмме</t>
  </si>
  <si>
    <t xml:space="preserve">Проведение мероприятий по обследованию муниципального жилищного фонда, выявлению аварийного и непригодного для проживания  жилищного  фонда </t>
  </si>
  <si>
    <t>Отдел  жизнеобеспечения</t>
  </si>
  <si>
    <t>Доля  обследованного  муниципального жилищного фонда составит 100%</t>
  </si>
  <si>
    <t xml:space="preserve">2. Отдельные мероприятия </t>
  </si>
  <si>
    <t>Без финансовых затрат</t>
  </si>
  <si>
    <t>Приложение № 3</t>
  </si>
  <si>
    <t xml:space="preserve">к муниципальной программе
«Проведение мероприятий по строительству, реконструкции, ремонту объектов
 жилищно-коммунального и социально-культурного назначения, проектным работам,
мероприятий по переселению граждан 
из аварийного жилищного фонда
 в Партизанском муниципальном районе
 на 2015-2017 годы», утвержденной
постановлением администрации 
Партизанского муниципального района
от 13.11.2014 № 959
</t>
  </si>
  <si>
    <t xml:space="preserve">Перечень и краткое описание
реализуемых в составе муниципальной программы «Проведение мероприятий по строительству, реконструкции, 
ремонту объектов жилищно-коммунального и социально-культурного назначения, проектным работам,  
 мероприятий по переселению граждан из аварийного жилищного фонда в Партизанском 
муниципальном районе на 2015-2017 годы» подпрограмм и отдельных мероприятий 
</t>
  </si>
  <si>
    <t>Приобретение и установка дизельной электростанции мошностью 250 кВт для котельной № 07-Л в с. Владимиро-Александровское</t>
  </si>
  <si>
    <t>Замена труб тепловой сети от ТК по ул. Комсомольская в пос. Волчанец протяженностью 180 м Ф 89 мм</t>
  </si>
  <si>
    <t xml:space="preserve">Приобретение и установка дымовой трубы и двух котлов марки КВр-0,5 на котельной № 03-Л в с. Перетино ул. Черняховского взамен 3-х котлов марки Универсал  </t>
  </si>
  <si>
    <t>Приобретение и установка одного котла марки КВр-0,35 на котельной № 4/6 в с. Новая Сила взамен одного котла Универсал</t>
  </si>
  <si>
    <t xml:space="preserve">Замена труб тепловых сетей от котельной № 1 к ж/дому 71 по ул. Шоссейная в пос. Волчанец протяженностью 450м Ф 100 мм. </t>
  </si>
  <si>
    <t>Замена труб сетей водоснабжения по ул. 1-я Рабочая в с.Сергеевка протяженностью 500 м Ф 76 мм</t>
  </si>
  <si>
    <t xml:space="preserve">к муниципальной программе
«Проведение мероприятий по строительству, реконструкции, 
ремонту объектов жилищно-коммунального и социально-культурного
 назначения, проектным работам,
мероприятий по переселению граждан 
из аварийного жилищного фонда
 в Партизанском муниципальном районе на 2015-2017 годы», утвержденной
постановлением администрации
Партизанского муниципального района
от 13.11.2014 № 959
</t>
  </si>
  <si>
    <t>Приложение № 4</t>
  </si>
  <si>
    <t xml:space="preserve">Ресурсное обеспечение муниципальной программы «Проведение мероприятий по строительству, реконструкции, 
ремонту объектов жилищно-коммунального и социально-культурного назначения, проектным работам, 
 мероприятий по переселению граждан из аварийного жилищного фонда в Партизанском муниципальном районе  
 на 2015-2017 годы» за счет средств районного бюджета (тыс.рублей)
</t>
  </si>
  <si>
    <t>Замена труб тепловой сети от ТК по ул. Комсомольская в пос. Волчанец протяженностью 180 м   Ф 89 мм</t>
  </si>
  <si>
    <t>Замена труб сетей водоснабжения по ул. Центральная в с.Перетино протяженностью 300 м Ф 57 мм</t>
  </si>
  <si>
    <t>Замена труб сетей водоснабжения от водонапорной башни до   ул. 3-я Рабочая в с.Сергеевка протяженностью 300 м Ф 76 мм</t>
  </si>
  <si>
    <t>Замена труб сетей водоснабжения по ул. Стрельникова в с.Новицкое протяженностью 300 м Ф 100 мм</t>
  </si>
  <si>
    <t>2016 г.</t>
  </si>
  <si>
    <t>2015 г.</t>
  </si>
  <si>
    <t>2017 г.</t>
  </si>
  <si>
    <t>Замена труб сетей водоснабжения по ул. Восточная в  с.Новицкое протяженностью 50 м Ф 100 мм</t>
  </si>
  <si>
    <t>Замена труб сетей канализации по ул Центральная в  с.Молчановка протяженностью 500 м Ф 150 мм с обустройством локальных очистных сооружений</t>
  </si>
  <si>
    <t>Устройство зон санитарной охраны пяти скважин в  с.Владимиро-Александровское</t>
  </si>
  <si>
    <t xml:space="preserve"> Разработка проектно-сметной документации  на строительство новой ЛЭП 6 кВ протяженностью 2000 м с ответвлением от фидера 6 кВ № 5 ПС 100/35/6 кВ «Екатериновка»в с. Золотая Долина до ТП-1А  ул. Летная с. Золотая Долина</t>
  </si>
  <si>
    <t xml:space="preserve">  Разработка проектно-сметной документации на строительство канализационных очистных сооружений в с.Владимиро-Александровское</t>
  </si>
  <si>
    <t xml:space="preserve">Разработка проектно-сметной документации на строительство системы канализации в с.Новицкое
</t>
  </si>
  <si>
    <t>Разработка проектно-сметной документации  на капитальный ремонт Центра культуры и творчества в с.Сергеевка</t>
  </si>
  <si>
    <t>Разработка проектно-сметной документации на строительство системы канализации в с.Сергеевка</t>
  </si>
  <si>
    <t xml:space="preserve">Разработка проектно-сметной документации на строительство полигона ТБО  в с.Новицкое
</t>
  </si>
  <si>
    <t xml:space="preserve">2. Отдельные  мероприятия </t>
  </si>
  <si>
    <t>Приобретение и установка одного котла марки КВр-1,45 ТТ на котельной № 2 в пос.Волчанец взамен одного котла марки УКВр-0,8</t>
  </si>
  <si>
    <t>Замена труб тепловой сети от ТК по ул. Комсомольская в  пос. Волчанец протяженностью 90 м Ф 89 мм</t>
  </si>
  <si>
    <t>Ремонт объектов водоснабжения и водоотведения:</t>
  </si>
  <si>
    <t>Замена труб сетей водоснабжения от водонапорной башни до ул. 3-я Рабочая в с.Сергеевка протяженностью 300 м Ф 76 мм</t>
  </si>
  <si>
    <t>Замена труб сетей канализации по ул Центральная в  с.Молчановка протяженностью 500 м Ф 150 мм с обустройством локальных очистныхсооружений</t>
  </si>
  <si>
    <t xml:space="preserve">Установка новых циркуляционных  насосов в котельной с.Хмыловка, установка новой дымовой трубы в котельной с.Перетино (2 ед.);
монтаж насоса дозирования химических реагентов для системы фильтрации воды по ул.Летная, 10 с.Золотая Долина (1 ед.);
замена труб сетей водоснабжения в селах Золотая Долина, Екатериновка, Перетино, Владимиро-Александровское, Сергеевка, Новицкое, Южная Сергеевка общей протяженностью 6291 м; установка 2-х комплектов  насосного оборудования с автоматизированной системой управления на КНС в пос.Волчанец; капитальный ремонт 87 шт.  канализационных колодцев в пос.Волчанец, с.Владимиро-Александровское; 
капитальный ремонт шахтного водозабора с заменой труб водовода и накопительной емкости в с.Екатериновка (1 ед.);
ремонт башни Рожновского в с.Сергеевка (1 ед.);
устройство  зон санитарной охраны 5-ти скважин с.Владимиро-Александровское; ремонт 5-ти скважин в с.Владимиро-Александровское с монтажем оборудования для обеззараживания воды ультрафиолетовым излучением
</t>
  </si>
  <si>
    <t>Приобретение и монтаж насоса дозирования химических реагентов марки «Stenner» модель 45 MNR 10 c трубкой № 2 и электрохимической установки «Санатор» для системы фильтрации воды по ул.Летная, 10 в с.Золотая Долина</t>
  </si>
  <si>
    <t>Капитальный ремонт шахтного водозабора с заменой труб водовода и накопительной емкости в с.Екатериновка</t>
  </si>
  <si>
    <t>Замена труб сетей водоснабжения по ул.Центральная, с.Перетино протяженностью 300 м Ф 57 мм</t>
  </si>
  <si>
    <t>Замена труб сетей водоснабжения от скавжины № 12503 по ул.Лазо до скважины № 7651 по ул.Солнечная в  с.Владимиро-Александровское протяженностью 1020 м Ф 150 мм, 430 м Ф 100 мм</t>
  </si>
  <si>
    <t>Замена труб сетей водоснабжения по ул.Садовая и ул.Лазо в с.Хмыловка протяженностью 400 м Ф 76 мм</t>
  </si>
  <si>
    <t xml:space="preserve">Замена труб сетей водоснабжения в с.Южная Сергеевка по ул.Гагарина протяженностью 500 м Ф 57 мм </t>
  </si>
  <si>
    <t>Замена труб сетей водоснабжения от дома № 24 до дома № 10 по ул.Мелиораторов в с.Владимиро-Александровское протяженностью 323 м Ф 76 мм</t>
  </si>
  <si>
    <t>Замена труб сетей водоснабжения по ул.Стрельникова с.Новицкое протяженностью 300 м Ф 100 мм</t>
  </si>
  <si>
    <t>Приобретение и установка двух комплектов насосного оборудования с автоматизированной системой управления на КНС по ул.Набережная и КНС по ул.Комсомольская в пос.Волчанец</t>
  </si>
  <si>
    <t>Капитальный ремонт канализационных колодцев от КНС по ул.Набережная в пос.Волчанец в количестве 37 шт.</t>
  </si>
  <si>
    <t>Капитальный ремонт канализационных колодцев в количестве 50 шт. с установкой плит перекрытия в с.Владимиро-Александровское</t>
  </si>
  <si>
    <t>Замена труб канализационной сети по ул.Комсомольская в с.Владимиро-Александровское протяженностью 1000 м Ф 400 мм</t>
  </si>
  <si>
    <t>Строительство новой ЛЭП 6 кВ протяженностью 2000 м с ответвлением от фидера 6 кВ № 5 ПС 100/35/6 кВ «Екатериновка» в с.Золотая Долина до ТП-1А по ул.Летная в с.Золотая Долина</t>
  </si>
  <si>
    <t>Строительство новой ЛЭП 6 кВ в с.Золотая Долина протяженностью 2000м; стрительство канализационых очистных сооружений в селах Владимиро-Александровское, Золотая Долина, пос.Боец Кузнецов  (3 ед.).</t>
  </si>
  <si>
    <t>Строительство канализационных очистных сооружений в с.Владимиро-Александровское</t>
  </si>
  <si>
    <t xml:space="preserve">Строительство канализационных очистных сооружений по ул.Летная в с.Золотая Долина
</t>
  </si>
  <si>
    <t xml:space="preserve">Строительство локальных очистных сооружений в пос.Боец Кузнецов
</t>
  </si>
  <si>
    <t>Разработка проектно-сметной документации на строительство канализационных очистных сооружений в с.Владимиро-Александровское</t>
  </si>
  <si>
    <t>Разработка проектно-сметной документации на строительство Центра культуры и детского творчества в с.Екатериновка</t>
  </si>
  <si>
    <t xml:space="preserve">Прирост количества разработанных комплектов проектно-сметной документации на строительство, реконструкцию, капитальный ремонт объектов жилищно-коммунального и социально-культурного назначения за 3 года составит 8 ед. </t>
  </si>
  <si>
    <t xml:space="preserve"> Разработка проектно-сметной документации на строительство новой ЛЭП 6 кВ протяженностью 2000 м с ответвлением от фидера 6 кВ № 5 ПС 100/35/6 кВ «Екатериновка»в с.Золотая Долина до ТП-1А ул.Летная с.Золотая Долина</t>
  </si>
  <si>
    <t xml:space="preserve">Проведение мероприятий по обследованию муниципального жилищного фонда, выявлению аварийного и непригодного для проживания жилищного фонда </t>
  </si>
  <si>
    <t>Замена труб канализационной сети по ул.Лазо в с.Владимиро-Александровское протяженностью 300 м Ф 300 мм</t>
  </si>
  <si>
    <t>Ремонт пяти скважин в с.Владимиро-Александровское с монтажем оборудования УДВ-5/1 для обеззараживания воды ультрафиолетовым излучением</t>
  </si>
  <si>
    <t>Замена труб тепловых сетей от дома № 48 по ул.К.Рослого до котельной № 08-Л в с.Владимиро-Александровское протяженностью 300 м Ф 125 мм</t>
  </si>
  <si>
    <t xml:space="preserve">Замена труб тепловых сетей от котельной № 1 к ж/дому 71 по ул.Шоссейная в пос.Волчанец протяженностью 450м Ф 100 мм. </t>
  </si>
  <si>
    <t>Приобретение и установка одного котла марки КВр-0,35 на котельной № 4/6 в с.Новая Сила взамен одного котла Универсал</t>
  </si>
  <si>
    <t>Замена труб тепловой сети от дома № 3 до дома № 5а по ул.Советская в с.Екатериновка протяженностью 72 м Ф 57 мм</t>
  </si>
  <si>
    <t>Замена труб тепловой сети от ТК2 до ТК3 по ул.Советская  в с.Екатериновка протяженностью 66 м Ф 108 мм</t>
  </si>
  <si>
    <t>Приобретение и установка оборудования умягчения воды для котельной №№ 1, 2, 3 в пос.Волчанец</t>
  </si>
  <si>
    <t>Приобретение и установка оборудования умягчения воды для котельной № 1 в с.Хмыловка</t>
  </si>
  <si>
    <t>Приобретение и установка оборудования умягчения воды для котельной №№ 1, 2, 3 в с.Сергеевка</t>
  </si>
  <si>
    <t>Замена труб тепловой сети от ТК3 до дома № 3 по ул.Советская в с.Екатериновка протяженностью 72 м Ф 76 мм</t>
  </si>
  <si>
    <t>Приобретение и установка двух котлов марки КВр-0,5 на котельной № 1 в с.Сергеевка по ул.Толстого взамен двух котлов марки Универсал и КВр-0,23</t>
  </si>
  <si>
    <t>Приобретение и установка двух котлов марки КВр-0,5 на котельной № 05-Л в с.Фроловка по ул.Кооперативная взамен трех котлов марки Универсал</t>
  </si>
  <si>
    <t>Отдел жизнеобеспечения администрации Партизанского муниципального  района (далее  - отдел  жизнеобеспечения)</t>
  </si>
  <si>
    <t xml:space="preserve">Снижение уровня износа объектов коммунальной инфраструктуры и электрохозяйства по видам: тепловых сетей до 18,3%, котельного оборудования до 40%.
Снижение количества технологических сбоев на объектах теплоснабжения и инженерных сетях на 35 ед.         
Снижение доли ненормативных  потерь коммунальных ресурсов в суммарном их объеме, поданном в сеть по видам: тепловой энергии до 4,5%.
Повышение качества предоставления коммунальных услуг
</t>
  </si>
  <si>
    <t>Приобретение и установка оборудования умягчения воды для котельных №№ 4/1, 4/2 в с.Екатериновка, 4/4 в пос.Боец Кузнецов, 4/6 в с.Нова Сила</t>
  </si>
  <si>
    <t>Приобретение и установка двух циркуляционных насосов марки КМЛ 2 50/200 в котельной № 1 в  с.Хмыловка взамен двух насосов марки К40/35</t>
  </si>
  <si>
    <t xml:space="preserve">Приобретение и установка дымовой трубы и двух котлов марки КВр-0,5 на котельной № 03-Л в с.Перетино ул.Черняховского взамен 3-х котлов марки Универсал  </t>
  </si>
  <si>
    <t>Приобретение и установка трех котлов марки КВм-2,5 на котельной № 07-Л ул. Партизанская в с.Владимиро-Александровское взамен трех котлов марки УКВр-1,0</t>
  </si>
  <si>
    <t>Замена сетей водоснабжения от дома № 1 до дома № 18 по ул.Летная в с.Золотая Долина протяженностью 90 м Ф 32 мм</t>
  </si>
  <si>
    <t>Замена труб сетей водоснабжения по ул.Лесная, ул.Заречная в с.Екатериновка протяженностью 1000 м Ф 76 мм</t>
  </si>
  <si>
    <t>Замена труб сетей водоснабжения по ул.Зорге до ул.Комсомольская в с.Владимиро-Александровское протяженностью 570 м Ф 150 мм</t>
  </si>
  <si>
    <t>Замена труб сетей водоснабжения по ул.Восточная в с.Новицкое протяженностью 50 м Ф 100 мм</t>
  </si>
  <si>
    <t>Замена труб сетей водоснабжения по ул.Гагарина и ул.Р.Зорге в с.Владимиро-Александровское протяженностью 528 м Ф 50 мм</t>
  </si>
  <si>
    <t>Снижение уровня износа объектов коммунальной инфраструктуры и электрохозяйства по видам: сетей электроснабжения до 35,1%.
Снижение количества технологических сбоев на объектах теплоснабжения и инженерных сетях на 35 ед.         
Снижение доли ненормативных  потерь коммунальных ресурсов в суммарном их объеме, поданном в сеть по видам: электроэнергии до 4,4%. 
Улучшение экологической ситуации</t>
  </si>
  <si>
    <t>Доля  обследованного муниципального жилищного фонда составит 100%</t>
  </si>
  <si>
    <t>Недостижение запланированного значения показателя</t>
  </si>
  <si>
    <t>Разработка 6-ти комплектов проектно-сметной документации на строительство объектов коммунального хозяйства, в том числе: на строительство полигонов ТБО (2 ед.), строительство канализационных очистных сооружений (1 ед.), строительство системы канализации (2 ед.); на строительство новой ЛЭП 6 кВ (1 ед.); 2-х комплектов проектно-сметной документации на строительство объектов культуры</t>
  </si>
  <si>
    <t xml:space="preserve">Приобретение и установка трех котлов марки КВр-0,8 на котельной № 4/1 в с.Екатериновка взамен 3-х котлов марки УКВр-0,8
</t>
  </si>
  <si>
    <t xml:space="preserve">Установка 15-ти новых котлов в котельных в селах Екатериновка, Сергеевка, Новая Сила, Владимиро-Александровское, Фроловка, Перетино; пос.Волчанец; установка оборудования умягчения воды в количестве 11 ед. для котельных в селах Екатериновка, Новая Сила, Хмыловка, Сергеевка, поселках  Волчанец, Боец Кузнецов; замена труб тепловой сети протяженностью 1230 м в селах Екатериновка, Владимиро-Александровское, пос.Волчанец; Установка новых циркуляционных насосов в котельной с.Хмыловка, установка новой дымовой трубы в котельной с.Перетино </t>
  </si>
  <si>
    <t>Замена труб сетей водоснабжения от дома № 2 по ул.Щорса до ул.Строительная в с.Екатериновка протяженностью 1000 м Ф 76 мм</t>
  </si>
  <si>
    <t xml:space="preserve">Снижение уровня износа объектов коммунальной инфраструктуры и электрохозяйства по видам: сетей водоснабжения до 43,97%, сетей канализации до 80,86%.
Снижение количества технологических сбоев на объектах теплоснабжения и инженерных сетях на 35 ед.         
Снижение доли ненормативных  потерь коммунальных ресурсов в суммарном их объеме, поданном в сеть по видам: воды до 5,4%. 
Повышение качества предоставления коммунальных услуг
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</si>
</sst>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0"/>
      <name val="Arial Cyr"/>
      <charset val="204"/>
    </font>
    <font>
      <sz val="11"/>
      <name val="Times New Roman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u/>
      <sz val="11"/>
      <name val="Times New Roman"/>
      <family val="2"/>
      <charset val="204"/>
    </font>
    <font>
      <b/>
      <sz val="12"/>
      <name val="Arial Cyr"/>
      <charset val="204"/>
    </font>
    <font>
      <sz val="10.5"/>
      <name val="Times New Roman"/>
      <family val="2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AB"/>
      <color rgb="FFD0F4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2"/>
  <sheetViews>
    <sheetView tabSelected="1" view="pageBreakPreview" zoomScale="75" zoomScaleNormal="90" zoomScaleSheetLayoutView="75" workbookViewId="0">
      <pane ySplit="6" topLeftCell="A7" activePane="bottomLeft" state="frozen"/>
      <selection pane="bottomLeft" activeCell="L31" sqref="L31:L55"/>
    </sheetView>
  </sheetViews>
  <sheetFormatPr defaultRowHeight="15"/>
  <cols>
    <col min="1" max="1" width="7.140625" style="2" customWidth="1"/>
    <col min="2" max="2" width="55.5703125" style="1" customWidth="1"/>
    <col min="3" max="3" width="5.42578125" style="2" hidden="1" customWidth="1"/>
    <col min="4" max="4" width="6.5703125" style="2" hidden="1" customWidth="1"/>
    <col min="5" max="5" width="9.7109375" style="2" hidden="1" customWidth="1"/>
    <col min="6" max="6" width="6.5703125" style="4" hidden="1" customWidth="1"/>
    <col min="7" max="7" width="20.85546875" style="4" customWidth="1"/>
    <col min="8" max="9" width="10.42578125" style="4" customWidth="1"/>
    <col min="10" max="10" width="24" style="4" customWidth="1"/>
    <col min="11" max="11" width="21.5703125" style="4" customWidth="1"/>
    <col min="12" max="12" width="27.7109375" style="4" customWidth="1"/>
    <col min="13" max="13" width="13.85546875" style="3" hidden="1" customWidth="1"/>
    <col min="14" max="14" width="9.140625" style="3" hidden="1" customWidth="1"/>
    <col min="15" max="16" width="9.140625" style="2" hidden="1" customWidth="1"/>
    <col min="17" max="17" width="9.28515625" style="2" hidden="1" customWidth="1"/>
    <col min="18" max="20" width="9.140625" style="2" hidden="1" customWidth="1"/>
    <col min="21" max="16384" width="9.140625" style="2"/>
  </cols>
  <sheetData>
    <row r="1" spans="1:14">
      <c r="K1" s="100" t="s">
        <v>146</v>
      </c>
      <c r="L1" s="72"/>
    </row>
    <row r="2" spans="1:14" ht="225" customHeight="1">
      <c r="K2" s="71" t="s">
        <v>147</v>
      </c>
      <c r="L2" s="72"/>
    </row>
    <row r="3" spans="1:14" ht="95.25" customHeight="1">
      <c r="A3" s="85" t="s">
        <v>148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4" ht="27" customHeight="1">
      <c r="A4" s="9"/>
      <c r="B4" s="82" t="s">
        <v>12</v>
      </c>
      <c r="C4" s="82" t="s">
        <v>0</v>
      </c>
      <c r="D4" s="82"/>
      <c r="E4" s="82"/>
      <c r="F4" s="82"/>
      <c r="G4" s="69" t="s">
        <v>103</v>
      </c>
      <c r="H4" s="80" t="s">
        <v>34</v>
      </c>
      <c r="I4" s="81"/>
      <c r="J4" s="14"/>
      <c r="K4" s="73" t="s">
        <v>14</v>
      </c>
      <c r="L4" s="75" t="s">
        <v>15</v>
      </c>
      <c r="M4" s="2"/>
    </row>
    <row r="5" spans="1:14" ht="82.5" customHeight="1">
      <c r="A5" s="11" t="s">
        <v>23</v>
      </c>
      <c r="B5" s="83"/>
      <c r="C5" s="84" t="s">
        <v>1</v>
      </c>
      <c r="D5" s="84"/>
      <c r="E5" s="84"/>
      <c r="F5" s="84"/>
      <c r="G5" s="70"/>
      <c r="H5" s="20" t="s">
        <v>35</v>
      </c>
      <c r="I5" s="20" t="s">
        <v>36</v>
      </c>
      <c r="J5" s="15" t="s">
        <v>13</v>
      </c>
      <c r="K5" s="74"/>
      <c r="L5" s="76"/>
      <c r="M5" s="2"/>
    </row>
    <row r="6" spans="1:14" ht="17.25" customHeight="1">
      <c r="A6" s="13" t="s">
        <v>6</v>
      </c>
      <c r="B6" s="8">
        <v>2</v>
      </c>
      <c r="C6" s="8">
        <v>4</v>
      </c>
      <c r="D6" s="8">
        <v>5</v>
      </c>
      <c r="E6" s="8">
        <v>6</v>
      </c>
      <c r="F6" s="8">
        <v>7</v>
      </c>
      <c r="G6" s="13" t="s">
        <v>16</v>
      </c>
      <c r="H6" s="13" t="s">
        <v>17</v>
      </c>
      <c r="I6" s="13" t="s">
        <v>18</v>
      </c>
      <c r="J6" s="13" t="s">
        <v>19</v>
      </c>
      <c r="K6" s="13" t="s">
        <v>20</v>
      </c>
      <c r="L6" s="13" t="s">
        <v>21</v>
      </c>
      <c r="M6" s="2"/>
    </row>
    <row r="7" spans="1:14" ht="41.25" customHeight="1">
      <c r="A7" s="5"/>
      <c r="B7" s="77" t="s">
        <v>22</v>
      </c>
      <c r="C7" s="78"/>
      <c r="D7" s="78"/>
      <c r="E7" s="78"/>
      <c r="F7" s="78"/>
      <c r="G7" s="78"/>
      <c r="H7" s="78"/>
      <c r="I7" s="78"/>
      <c r="J7" s="78"/>
      <c r="K7" s="78"/>
      <c r="L7" s="79"/>
      <c r="M7" s="2"/>
    </row>
    <row r="8" spans="1:14" s="17" customFormat="1" ht="35.25" customHeight="1">
      <c r="A8" s="13" t="s">
        <v>5</v>
      </c>
      <c r="B8" s="19" t="s">
        <v>94</v>
      </c>
      <c r="C8" s="16"/>
      <c r="D8" s="16"/>
      <c r="E8" s="16"/>
      <c r="F8" s="16"/>
      <c r="G8" s="16"/>
      <c r="H8" s="16"/>
      <c r="I8" s="16"/>
      <c r="J8" s="16"/>
      <c r="K8" s="16"/>
      <c r="L8" s="16"/>
      <c r="N8" s="18"/>
    </row>
    <row r="9" spans="1:14" s="17" customFormat="1" ht="123" customHeight="1">
      <c r="A9" s="13" t="s">
        <v>4</v>
      </c>
      <c r="B9" s="63" t="s">
        <v>231</v>
      </c>
      <c r="C9" s="16"/>
      <c r="D9" s="16"/>
      <c r="E9" s="16"/>
      <c r="F9" s="16"/>
      <c r="G9" s="13" t="s">
        <v>216</v>
      </c>
      <c r="H9" s="13" t="s">
        <v>33</v>
      </c>
      <c r="I9" s="13" t="s">
        <v>33</v>
      </c>
      <c r="J9" s="82" t="s">
        <v>232</v>
      </c>
      <c r="K9" s="90" t="s">
        <v>56</v>
      </c>
      <c r="L9" s="93" t="s">
        <v>217</v>
      </c>
      <c r="N9" s="18"/>
    </row>
    <row r="10" spans="1:14" ht="45" customHeight="1">
      <c r="A10" s="13" t="s">
        <v>26</v>
      </c>
      <c r="B10" s="63" t="s">
        <v>175</v>
      </c>
      <c r="C10" s="13"/>
      <c r="D10" s="13"/>
      <c r="E10" s="13"/>
      <c r="F10" s="13"/>
      <c r="G10" s="13" t="s">
        <v>31</v>
      </c>
      <c r="H10" s="13" t="s">
        <v>33</v>
      </c>
      <c r="I10" s="13" t="s">
        <v>33</v>
      </c>
      <c r="J10" s="98"/>
      <c r="K10" s="96"/>
      <c r="L10" s="98"/>
      <c r="M10" s="2"/>
    </row>
    <row r="11" spans="1:14" ht="51" customHeight="1">
      <c r="A11" s="13" t="s">
        <v>27</v>
      </c>
      <c r="B11" s="63" t="s">
        <v>214</v>
      </c>
      <c r="C11" s="13"/>
      <c r="D11" s="13"/>
      <c r="E11" s="13"/>
      <c r="F11" s="13"/>
      <c r="G11" s="13" t="s">
        <v>31</v>
      </c>
      <c r="H11" s="13" t="s">
        <v>33</v>
      </c>
      <c r="I11" s="13" t="s">
        <v>33</v>
      </c>
      <c r="J11" s="98"/>
      <c r="K11" s="96"/>
      <c r="L11" s="98"/>
      <c r="M11" s="2"/>
    </row>
    <row r="12" spans="1:14" ht="58.5" customHeight="1">
      <c r="A12" s="13" t="s">
        <v>32</v>
      </c>
      <c r="B12" s="63" t="s">
        <v>215</v>
      </c>
      <c r="C12" s="13"/>
      <c r="D12" s="13"/>
      <c r="E12" s="13"/>
      <c r="F12" s="13"/>
      <c r="G12" s="13" t="s">
        <v>31</v>
      </c>
      <c r="H12" s="13" t="s">
        <v>33</v>
      </c>
      <c r="I12" s="13" t="s">
        <v>33</v>
      </c>
      <c r="J12" s="98"/>
      <c r="K12" s="96"/>
      <c r="L12" s="98"/>
      <c r="M12" s="2"/>
    </row>
    <row r="13" spans="1:14" ht="63.75" customHeight="1">
      <c r="A13" s="13" t="s">
        <v>38</v>
      </c>
      <c r="B13" s="63" t="s">
        <v>218</v>
      </c>
      <c r="C13" s="13"/>
      <c r="D13" s="13"/>
      <c r="E13" s="13"/>
      <c r="F13" s="13"/>
      <c r="G13" s="13" t="s">
        <v>31</v>
      </c>
      <c r="H13" s="13" t="s">
        <v>33</v>
      </c>
      <c r="I13" s="13" t="s">
        <v>33</v>
      </c>
      <c r="J13" s="98"/>
      <c r="K13" s="96"/>
      <c r="L13" s="98"/>
      <c r="M13" s="2"/>
    </row>
    <row r="14" spans="1:14" ht="33" customHeight="1">
      <c r="A14" s="13" t="s">
        <v>39</v>
      </c>
      <c r="B14" s="63" t="s">
        <v>211</v>
      </c>
      <c r="C14" s="13"/>
      <c r="D14" s="13"/>
      <c r="E14" s="13"/>
      <c r="F14" s="13"/>
      <c r="G14" s="13" t="s">
        <v>31</v>
      </c>
      <c r="H14" s="13" t="s">
        <v>33</v>
      </c>
      <c r="I14" s="13" t="s">
        <v>33</v>
      </c>
      <c r="J14" s="98"/>
      <c r="K14" s="96"/>
      <c r="L14" s="98"/>
      <c r="M14" s="2"/>
    </row>
    <row r="15" spans="1:14" ht="48" customHeight="1">
      <c r="A15" s="13" t="s">
        <v>40</v>
      </c>
      <c r="B15" s="21" t="s">
        <v>210</v>
      </c>
      <c r="C15" s="13"/>
      <c r="D15" s="13"/>
      <c r="E15" s="13"/>
      <c r="F15" s="13"/>
      <c r="G15" s="13" t="s">
        <v>31</v>
      </c>
      <c r="H15" s="13" t="s">
        <v>33</v>
      </c>
      <c r="I15" s="13" t="s">
        <v>33</v>
      </c>
      <c r="J15" s="98"/>
      <c r="K15" s="96"/>
      <c r="L15" s="98"/>
      <c r="M15" s="2"/>
    </row>
    <row r="16" spans="1:14" ht="33" customHeight="1">
      <c r="A16" s="13" t="s">
        <v>44</v>
      </c>
      <c r="B16" s="63" t="s">
        <v>212</v>
      </c>
      <c r="C16" s="13"/>
      <c r="D16" s="13"/>
      <c r="E16" s="13"/>
      <c r="F16" s="13"/>
      <c r="G16" s="13" t="s">
        <v>31</v>
      </c>
      <c r="H16" s="13" t="s">
        <v>33</v>
      </c>
      <c r="I16" s="13" t="s">
        <v>33</v>
      </c>
      <c r="J16" s="98"/>
      <c r="K16" s="96"/>
      <c r="L16" s="98"/>
      <c r="M16" s="2"/>
    </row>
    <row r="17" spans="1:13" ht="36" customHeight="1">
      <c r="A17" s="13" t="s">
        <v>45</v>
      </c>
      <c r="B17" s="63" t="s">
        <v>209</v>
      </c>
      <c r="C17" s="13"/>
      <c r="D17" s="13"/>
      <c r="E17" s="13"/>
      <c r="F17" s="13"/>
      <c r="G17" s="13" t="s">
        <v>31</v>
      </c>
      <c r="H17" s="13" t="s">
        <v>33</v>
      </c>
      <c r="I17" s="13" t="s">
        <v>33</v>
      </c>
      <c r="J17" s="98"/>
      <c r="K17" s="96"/>
      <c r="L17" s="98"/>
      <c r="M17" s="2"/>
    </row>
    <row r="18" spans="1:13" ht="32.25" customHeight="1">
      <c r="A18" s="13" t="s">
        <v>46</v>
      </c>
      <c r="B18" s="63" t="s">
        <v>213</v>
      </c>
      <c r="C18" s="13"/>
      <c r="D18" s="13"/>
      <c r="E18" s="13"/>
      <c r="F18" s="13"/>
      <c r="G18" s="13" t="s">
        <v>31</v>
      </c>
      <c r="H18" s="13" t="s">
        <v>33</v>
      </c>
      <c r="I18" s="13" t="s">
        <v>33</v>
      </c>
      <c r="J18" s="98"/>
      <c r="K18" s="96"/>
      <c r="L18" s="98"/>
      <c r="M18" s="2"/>
    </row>
    <row r="19" spans="1:13" ht="46.5" customHeight="1">
      <c r="A19" s="13" t="s">
        <v>47</v>
      </c>
      <c r="B19" s="7" t="s">
        <v>208</v>
      </c>
      <c r="C19" s="13"/>
      <c r="D19" s="13"/>
      <c r="E19" s="13"/>
      <c r="F19" s="13"/>
      <c r="G19" s="13" t="s">
        <v>31</v>
      </c>
      <c r="H19" s="13" t="s">
        <v>33</v>
      </c>
      <c r="I19" s="13" t="s">
        <v>33</v>
      </c>
      <c r="J19" s="98"/>
      <c r="K19" s="96"/>
      <c r="L19" s="98"/>
      <c r="M19" s="2"/>
    </row>
    <row r="20" spans="1:13" ht="31.5" customHeight="1">
      <c r="A20" s="13" t="s">
        <v>48</v>
      </c>
      <c r="B20" s="7" t="s">
        <v>176</v>
      </c>
      <c r="C20" s="13"/>
      <c r="D20" s="13"/>
      <c r="E20" s="13"/>
      <c r="F20" s="13"/>
      <c r="G20" s="13" t="s">
        <v>31</v>
      </c>
      <c r="H20" s="13" t="s">
        <v>33</v>
      </c>
      <c r="I20" s="13" t="s">
        <v>33</v>
      </c>
      <c r="J20" s="98"/>
      <c r="K20" s="96"/>
      <c r="L20" s="98"/>
      <c r="M20" s="2"/>
    </row>
    <row r="21" spans="1:13" ht="43.5" customHeight="1">
      <c r="A21" s="13" t="s">
        <v>49</v>
      </c>
      <c r="B21" s="7" t="s">
        <v>219</v>
      </c>
      <c r="C21" s="13"/>
      <c r="D21" s="13"/>
      <c r="E21" s="13"/>
      <c r="F21" s="13"/>
      <c r="G21" s="13" t="s">
        <v>31</v>
      </c>
      <c r="H21" s="13" t="s">
        <v>33</v>
      </c>
      <c r="I21" s="13" t="s">
        <v>33</v>
      </c>
      <c r="J21" s="98"/>
      <c r="K21" s="96"/>
      <c r="L21" s="98"/>
      <c r="M21" s="2"/>
    </row>
    <row r="22" spans="1:13" ht="43.5" customHeight="1">
      <c r="A22" s="13" t="s">
        <v>50</v>
      </c>
      <c r="B22" s="7" t="s">
        <v>149</v>
      </c>
      <c r="C22" s="13"/>
      <c r="D22" s="13"/>
      <c r="E22" s="13"/>
      <c r="F22" s="13"/>
      <c r="G22" s="13" t="s">
        <v>31</v>
      </c>
      <c r="H22" s="13" t="s">
        <v>67</v>
      </c>
      <c r="I22" s="13" t="s">
        <v>67</v>
      </c>
      <c r="J22" s="98"/>
      <c r="K22" s="96"/>
      <c r="L22" s="98"/>
      <c r="M22" s="2"/>
    </row>
    <row r="23" spans="1:13" ht="43.5" customHeight="1">
      <c r="A23" s="13" t="s">
        <v>58</v>
      </c>
      <c r="B23" s="7" t="s">
        <v>25</v>
      </c>
      <c r="C23" s="13"/>
      <c r="D23" s="13"/>
      <c r="E23" s="13"/>
      <c r="F23" s="13"/>
      <c r="G23" s="13" t="s">
        <v>31</v>
      </c>
      <c r="H23" s="13" t="s">
        <v>67</v>
      </c>
      <c r="I23" s="13" t="s">
        <v>67</v>
      </c>
      <c r="J23" s="98"/>
      <c r="K23" s="96"/>
      <c r="L23" s="98"/>
      <c r="M23" s="2"/>
    </row>
    <row r="24" spans="1:13" ht="36" customHeight="1">
      <c r="A24" s="13" t="s">
        <v>59</v>
      </c>
      <c r="B24" s="7" t="s">
        <v>150</v>
      </c>
      <c r="C24" s="13"/>
      <c r="D24" s="13"/>
      <c r="E24" s="13"/>
      <c r="F24" s="13"/>
      <c r="G24" s="13" t="s">
        <v>31</v>
      </c>
      <c r="H24" s="13" t="s">
        <v>67</v>
      </c>
      <c r="I24" s="13" t="s">
        <v>67</v>
      </c>
      <c r="J24" s="98"/>
      <c r="K24" s="96"/>
      <c r="L24" s="98"/>
      <c r="M24" s="2"/>
    </row>
    <row r="25" spans="1:13" ht="43.5" customHeight="1">
      <c r="A25" s="13" t="s">
        <v>60</v>
      </c>
      <c r="B25" s="21" t="s">
        <v>220</v>
      </c>
      <c r="C25" s="13"/>
      <c r="D25" s="13"/>
      <c r="E25" s="13"/>
      <c r="F25" s="13"/>
      <c r="G25" s="13" t="s">
        <v>31</v>
      </c>
      <c r="H25" s="13" t="s">
        <v>67</v>
      </c>
      <c r="I25" s="13" t="s">
        <v>67</v>
      </c>
      <c r="J25" s="98"/>
      <c r="K25" s="96"/>
      <c r="L25" s="98"/>
      <c r="M25" s="2"/>
    </row>
    <row r="26" spans="1:13" ht="46.5" customHeight="1">
      <c r="A26" s="13" t="s">
        <v>61</v>
      </c>
      <c r="B26" s="7" t="s">
        <v>207</v>
      </c>
      <c r="C26" s="13"/>
      <c r="D26" s="13"/>
      <c r="E26" s="13"/>
      <c r="F26" s="13"/>
      <c r="G26" s="13" t="s">
        <v>31</v>
      </c>
      <c r="H26" s="13" t="s">
        <v>67</v>
      </c>
      <c r="I26" s="13" t="s">
        <v>67</v>
      </c>
      <c r="J26" s="98"/>
      <c r="K26" s="96"/>
      <c r="L26" s="98"/>
      <c r="M26" s="2"/>
    </row>
    <row r="27" spans="1:13" ht="50.25" customHeight="1">
      <c r="A27" s="6" t="s">
        <v>62</v>
      </c>
      <c r="B27" s="21" t="s">
        <v>206</v>
      </c>
      <c r="C27" s="6"/>
      <c r="D27" s="6"/>
      <c r="E27" s="6"/>
      <c r="F27" s="6"/>
      <c r="G27" s="13" t="s">
        <v>31</v>
      </c>
      <c r="H27" s="13" t="s">
        <v>67</v>
      </c>
      <c r="I27" s="13" t="s">
        <v>67</v>
      </c>
      <c r="J27" s="98"/>
      <c r="K27" s="96"/>
      <c r="L27" s="98"/>
      <c r="M27" s="2"/>
    </row>
    <row r="28" spans="1:13" ht="45">
      <c r="A28" s="10" t="s">
        <v>63</v>
      </c>
      <c r="B28" s="59" t="s">
        <v>221</v>
      </c>
      <c r="C28" s="10"/>
      <c r="D28" s="10"/>
      <c r="E28" s="10"/>
      <c r="F28" s="22"/>
      <c r="G28" s="13" t="s">
        <v>31</v>
      </c>
      <c r="H28" s="13" t="s">
        <v>68</v>
      </c>
      <c r="I28" s="13" t="s">
        <v>68</v>
      </c>
      <c r="J28" s="98"/>
      <c r="K28" s="96"/>
      <c r="L28" s="98"/>
    </row>
    <row r="29" spans="1:13" ht="50.25" customHeight="1">
      <c r="A29" s="10" t="s">
        <v>64</v>
      </c>
      <c r="B29" s="59" t="s">
        <v>205</v>
      </c>
      <c r="C29" s="10"/>
      <c r="D29" s="10"/>
      <c r="E29" s="10"/>
      <c r="F29" s="22"/>
      <c r="G29" s="13" t="s">
        <v>31</v>
      </c>
      <c r="H29" s="13" t="s">
        <v>68</v>
      </c>
      <c r="I29" s="13" t="s">
        <v>68</v>
      </c>
      <c r="J29" s="99"/>
      <c r="K29" s="97"/>
      <c r="L29" s="99"/>
    </row>
    <row r="30" spans="1:13" ht="29.25" customHeight="1">
      <c r="A30" s="25" t="s">
        <v>7</v>
      </c>
      <c r="B30" s="26" t="s">
        <v>177</v>
      </c>
      <c r="C30" s="10"/>
      <c r="D30" s="10"/>
      <c r="E30" s="10"/>
      <c r="F30" s="22"/>
      <c r="G30" s="13"/>
      <c r="H30" s="13"/>
      <c r="I30" s="13"/>
      <c r="J30" s="22"/>
      <c r="K30" s="22"/>
      <c r="L30" s="22"/>
    </row>
    <row r="31" spans="1:13" ht="78.75">
      <c r="A31" s="10" t="s">
        <v>69</v>
      </c>
      <c r="B31" s="27" t="s">
        <v>181</v>
      </c>
      <c r="C31" s="24"/>
      <c r="D31" s="10"/>
      <c r="E31" s="10"/>
      <c r="F31" s="22"/>
      <c r="G31" s="13" t="s">
        <v>31</v>
      </c>
      <c r="H31" s="13" t="s">
        <v>33</v>
      </c>
      <c r="I31" s="13" t="s">
        <v>33</v>
      </c>
      <c r="J31" s="87" t="s">
        <v>180</v>
      </c>
      <c r="K31" s="90" t="s">
        <v>56</v>
      </c>
      <c r="L31" s="93" t="s">
        <v>234</v>
      </c>
    </row>
    <row r="32" spans="1:13" ht="47.25">
      <c r="A32" s="10" t="s">
        <v>2</v>
      </c>
      <c r="B32" s="27" t="s">
        <v>222</v>
      </c>
      <c r="C32" s="24"/>
      <c r="D32" s="10"/>
      <c r="E32" s="10"/>
      <c r="F32" s="22"/>
      <c r="G32" s="13" t="s">
        <v>31</v>
      </c>
      <c r="H32" s="13" t="s">
        <v>33</v>
      </c>
      <c r="I32" s="13" t="s">
        <v>33</v>
      </c>
      <c r="J32" s="88"/>
      <c r="K32" s="91"/>
      <c r="L32" s="94"/>
    </row>
    <row r="33" spans="1:12" ht="47.25">
      <c r="A33" s="10" t="s">
        <v>3</v>
      </c>
      <c r="B33" s="27" t="s">
        <v>182</v>
      </c>
      <c r="C33" s="24"/>
      <c r="D33" s="10"/>
      <c r="E33" s="10"/>
      <c r="F33" s="22"/>
      <c r="G33" s="13" t="s">
        <v>31</v>
      </c>
      <c r="H33" s="13" t="s">
        <v>33</v>
      </c>
      <c r="I33" s="13" t="s">
        <v>33</v>
      </c>
      <c r="J33" s="88"/>
      <c r="K33" s="91"/>
      <c r="L33" s="94"/>
    </row>
    <row r="34" spans="1:12" ht="47.25">
      <c r="A34" s="10" t="s">
        <v>8</v>
      </c>
      <c r="B34" s="27" t="s">
        <v>223</v>
      </c>
      <c r="C34" s="24"/>
      <c r="D34" s="10"/>
      <c r="E34" s="10"/>
      <c r="F34" s="22"/>
      <c r="G34" s="13" t="s">
        <v>31</v>
      </c>
      <c r="H34" s="13" t="s">
        <v>33</v>
      </c>
      <c r="I34" s="13" t="s">
        <v>33</v>
      </c>
      <c r="J34" s="88"/>
      <c r="K34" s="91"/>
      <c r="L34" s="94"/>
    </row>
    <row r="35" spans="1:12" ht="39" customHeight="1">
      <c r="A35" s="10" t="s">
        <v>9</v>
      </c>
      <c r="B35" s="27" t="s">
        <v>183</v>
      </c>
      <c r="C35" s="24"/>
      <c r="D35" s="10"/>
      <c r="E35" s="10"/>
      <c r="F35" s="22"/>
      <c r="G35" s="13" t="s">
        <v>31</v>
      </c>
      <c r="H35" s="13" t="s">
        <v>33</v>
      </c>
      <c r="I35" s="13" t="s">
        <v>33</v>
      </c>
      <c r="J35" s="88"/>
      <c r="K35" s="91"/>
      <c r="L35" s="94"/>
    </row>
    <row r="36" spans="1:12" ht="63.75" customHeight="1">
      <c r="A36" s="10" t="s">
        <v>10</v>
      </c>
      <c r="B36" s="27" t="s">
        <v>184</v>
      </c>
      <c r="C36" s="24"/>
      <c r="D36" s="10"/>
      <c r="E36" s="10"/>
      <c r="F36" s="22"/>
      <c r="G36" s="13" t="s">
        <v>31</v>
      </c>
      <c r="H36" s="13" t="s">
        <v>33</v>
      </c>
      <c r="I36" s="13" t="s">
        <v>33</v>
      </c>
      <c r="J36" s="88"/>
      <c r="K36" s="91"/>
      <c r="L36" s="94"/>
    </row>
    <row r="37" spans="1:12" ht="57.75" customHeight="1">
      <c r="A37" s="10" t="s">
        <v>11</v>
      </c>
      <c r="B37" s="27" t="s">
        <v>178</v>
      </c>
      <c r="C37" s="24"/>
      <c r="D37" s="10"/>
      <c r="E37" s="10"/>
      <c r="F37" s="22"/>
      <c r="G37" s="13" t="s">
        <v>31</v>
      </c>
      <c r="H37" s="13" t="s">
        <v>33</v>
      </c>
      <c r="I37" s="13" t="s">
        <v>33</v>
      </c>
      <c r="J37" s="88"/>
      <c r="K37" s="91"/>
      <c r="L37" s="94"/>
    </row>
    <row r="38" spans="1:12" ht="39.75" customHeight="1">
      <c r="A38" s="10" t="s">
        <v>71</v>
      </c>
      <c r="B38" s="29" t="s">
        <v>114</v>
      </c>
      <c r="C38" s="24"/>
      <c r="D38" s="10"/>
      <c r="E38" s="10"/>
      <c r="F38" s="22"/>
      <c r="G38" s="13" t="s">
        <v>31</v>
      </c>
      <c r="H38" s="13" t="s">
        <v>33</v>
      </c>
      <c r="I38" s="13" t="s">
        <v>33</v>
      </c>
      <c r="J38" s="88"/>
      <c r="K38" s="91"/>
      <c r="L38" s="94"/>
    </row>
    <row r="39" spans="1:12" ht="47.25">
      <c r="A39" s="28" t="s">
        <v>76</v>
      </c>
      <c r="B39" s="27" t="s">
        <v>187</v>
      </c>
      <c r="C39" s="24"/>
      <c r="D39" s="10"/>
      <c r="E39" s="10"/>
      <c r="F39" s="22"/>
      <c r="G39" s="13" t="s">
        <v>31</v>
      </c>
      <c r="H39" s="13" t="s">
        <v>67</v>
      </c>
      <c r="I39" s="13" t="s">
        <v>67</v>
      </c>
      <c r="J39" s="88"/>
      <c r="K39" s="91"/>
      <c r="L39" s="94"/>
    </row>
    <row r="40" spans="1:12" ht="31.5">
      <c r="A40" s="28" t="s">
        <v>77</v>
      </c>
      <c r="B40" s="27" t="s">
        <v>185</v>
      </c>
      <c r="C40" s="24"/>
      <c r="D40" s="10"/>
      <c r="E40" s="10"/>
      <c r="F40" s="22"/>
      <c r="G40" s="13" t="s">
        <v>31</v>
      </c>
      <c r="H40" s="13" t="s">
        <v>67</v>
      </c>
      <c r="I40" s="13" t="s">
        <v>67</v>
      </c>
      <c r="J40" s="88"/>
      <c r="K40" s="91"/>
      <c r="L40" s="94"/>
    </row>
    <row r="41" spans="1:12" ht="47.25">
      <c r="A41" s="28" t="s">
        <v>78</v>
      </c>
      <c r="B41" s="27" t="s">
        <v>186</v>
      </c>
      <c r="C41" s="24"/>
      <c r="D41" s="10"/>
      <c r="E41" s="10"/>
      <c r="F41" s="22"/>
      <c r="G41" s="13" t="s">
        <v>31</v>
      </c>
      <c r="H41" s="13" t="s">
        <v>67</v>
      </c>
      <c r="I41" s="13" t="s">
        <v>67</v>
      </c>
      <c r="J41" s="88"/>
      <c r="K41" s="91"/>
      <c r="L41" s="94"/>
    </row>
    <row r="42" spans="1:12" ht="47.25">
      <c r="A42" s="28" t="s">
        <v>79</v>
      </c>
      <c r="B42" s="27" t="s">
        <v>224</v>
      </c>
      <c r="C42" s="24"/>
      <c r="D42" s="10"/>
      <c r="E42" s="10"/>
      <c r="F42" s="22"/>
      <c r="G42" s="13" t="s">
        <v>31</v>
      </c>
      <c r="H42" s="13" t="s">
        <v>67</v>
      </c>
      <c r="I42" s="13" t="s">
        <v>67</v>
      </c>
      <c r="J42" s="88"/>
      <c r="K42" s="91"/>
      <c r="L42" s="94"/>
    </row>
    <row r="43" spans="1:12" ht="47.25">
      <c r="A43" s="28" t="s">
        <v>80</v>
      </c>
      <c r="B43" s="27" t="s">
        <v>179</v>
      </c>
      <c r="C43" s="24"/>
      <c r="D43" s="10"/>
      <c r="E43" s="10"/>
      <c r="F43" s="22"/>
      <c r="G43" s="13" t="s">
        <v>31</v>
      </c>
      <c r="H43" s="13" t="s">
        <v>67</v>
      </c>
      <c r="I43" s="13" t="s">
        <v>67</v>
      </c>
      <c r="J43" s="88"/>
      <c r="K43" s="91"/>
      <c r="L43" s="94"/>
    </row>
    <row r="44" spans="1:12" ht="31.5">
      <c r="A44" s="28" t="s">
        <v>81</v>
      </c>
      <c r="B44" s="27" t="s">
        <v>154</v>
      </c>
      <c r="C44" s="24"/>
      <c r="D44" s="10"/>
      <c r="E44" s="10"/>
      <c r="F44" s="22"/>
      <c r="G44" s="13" t="s">
        <v>31</v>
      </c>
      <c r="H44" s="13" t="s">
        <v>67</v>
      </c>
      <c r="I44" s="13" t="s">
        <v>67</v>
      </c>
      <c r="J44" s="88"/>
      <c r="K44" s="91"/>
      <c r="L44" s="94"/>
    </row>
    <row r="45" spans="1:12" ht="47.25">
      <c r="A45" s="28" t="s">
        <v>82</v>
      </c>
      <c r="B45" s="27" t="s">
        <v>188</v>
      </c>
      <c r="C45" s="24"/>
      <c r="D45" s="10"/>
      <c r="E45" s="10"/>
      <c r="F45" s="22"/>
      <c r="G45" s="13" t="s">
        <v>31</v>
      </c>
      <c r="H45" s="13" t="s">
        <v>67</v>
      </c>
      <c r="I45" s="13" t="s">
        <v>67</v>
      </c>
      <c r="J45" s="88"/>
      <c r="K45" s="91"/>
      <c r="L45" s="94"/>
    </row>
    <row r="46" spans="1:12" ht="31.5">
      <c r="A46" s="28" t="s">
        <v>83</v>
      </c>
      <c r="B46" s="27" t="s">
        <v>225</v>
      </c>
      <c r="C46" s="24"/>
      <c r="D46" s="10"/>
      <c r="E46" s="10"/>
      <c r="F46" s="22"/>
      <c r="G46" s="13" t="s">
        <v>31</v>
      </c>
      <c r="H46" s="13" t="s">
        <v>67</v>
      </c>
      <c r="I46" s="13" t="s">
        <v>67</v>
      </c>
      <c r="J46" s="88"/>
      <c r="K46" s="91"/>
      <c r="L46" s="94"/>
    </row>
    <row r="47" spans="1:12" ht="63">
      <c r="A47" s="28" t="s">
        <v>84</v>
      </c>
      <c r="B47" s="27" t="s">
        <v>189</v>
      </c>
      <c r="C47" s="24"/>
      <c r="D47" s="10"/>
      <c r="E47" s="10"/>
      <c r="F47" s="22"/>
      <c r="G47" s="13" t="s">
        <v>31</v>
      </c>
      <c r="H47" s="13" t="s">
        <v>67</v>
      </c>
      <c r="I47" s="13" t="s">
        <v>67</v>
      </c>
      <c r="J47" s="88"/>
      <c r="K47" s="91"/>
      <c r="L47" s="94"/>
    </row>
    <row r="48" spans="1:12" ht="47.25">
      <c r="A48" s="28" t="s">
        <v>85</v>
      </c>
      <c r="B48" s="29" t="s">
        <v>190</v>
      </c>
      <c r="C48" s="24"/>
      <c r="D48" s="10"/>
      <c r="E48" s="10"/>
      <c r="F48" s="22"/>
      <c r="G48" s="13" t="s">
        <v>31</v>
      </c>
      <c r="H48" s="13" t="s">
        <v>67</v>
      </c>
      <c r="I48" s="13" t="s">
        <v>67</v>
      </c>
      <c r="J48" s="88"/>
      <c r="K48" s="91"/>
      <c r="L48" s="94"/>
    </row>
    <row r="49" spans="1:12" ht="47.25">
      <c r="A49" s="28" t="s">
        <v>87</v>
      </c>
      <c r="B49" s="27" t="s">
        <v>233</v>
      </c>
      <c r="C49" s="24"/>
      <c r="D49" s="10"/>
      <c r="E49" s="10"/>
      <c r="F49" s="22"/>
      <c r="G49" s="13" t="s">
        <v>31</v>
      </c>
      <c r="H49" s="13" t="s">
        <v>68</v>
      </c>
      <c r="I49" s="13" t="s">
        <v>68</v>
      </c>
      <c r="J49" s="88"/>
      <c r="K49" s="91"/>
      <c r="L49" s="94"/>
    </row>
    <row r="50" spans="1:12" ht="31.5">
      <c r="A50" s="28" t="s">
        <v>88</v>
      </c>
      <c r="B50" s="27" t="s">
        <v>167</v>
      </c>
      <c r="C50" s="24"/>
      <c r="D50" s="10"/>
      <c r="E50" s="10"/>
      <c r="F50" s="22"/>
      <c r="G50" s="13" t="s">
        <v>31</v>
      </c>
      <c r="H50" s="13" t="s">
        <v>68</v>
      </c>
      <c r="I50" s="13" t="s">
        <v>68</v>
      </c>
      <c r="J50" s="88"/>
      <c r="K50" s="91"/>
      <c r="L50" s="94"/>
    </row>
    <row r="51" spans="1:12" ht="63">
      <c r="A51" s="28" t="s">
        <v>89</v>
      </c>
      <c r="B51" s="27" t="s">
        <v>204</v>
      </c>
      <c r="C51" s="24"/>
      <c r="D51" s="10"/>
      <c r="E51" s="10"/>
      <c r="F51" s="22"/>
      <c r="G51" s="13" t="s">
        <v>31</v>
      </c>
      <c r="H51" s="13" t="s">
        <v>68</v>
      </c>
      <c r="I51" s="13" t="s">
        <v>68</v>
      </c>
      <c r="J51" s="88"/>
      <c r="K51" s="91"/>
      <c r="L51" s="94"/>
    </row>
    <row r="52" spans="1:12" ht="47.25">
      <c r="A52" s="28" t="s">
        <v>90</v>
      </c>
      <c r="B52" s="27" t="s">
        <v>226</v>
      </c>
      <c r="C52" s="24"/>
      <c r="D52" s="10"/>
      <c r="E52" s="10"/>
      <c r="F52" s="22"/>
      <c r="G52" s="13" t="s">
        <v>31</v>
      </c>
      <c r="H52" s="13" t="s">
        <v>68</v>
      </c>
      <c r="I52" s="13" t="s">
        <v>68</v>
      </c>
      <c r="J52" s="88"/>
      <c r="K52" s="91"/>
      <c r="L52" s="94"/>
    </row>
    <row r="53" spans="1:12" ht="47.25">
      <c r="A53" s="28" t="s">
        <v>91</v>
      </c>
      <c r="B53" s="27" t="s">
        <v>191</v>
      </c>
      <c r="C53" s="24"/>
      <c r="D53" s="10"/>
      <c r="E53" s="10"/>
      <c r="F53" s="22"/>
      <c r="G53" s="13" t="s">
        <v>31</v>
      </c>
      <c r="H53" s="13" t="s">
        <v>68</v>
      </c>
      <c r="I53" s="13" t="s">
        <v>68</v>
      </c>
      <c r="J53" s="88"/>
      <c r="K53" s="91"/>
      <c r="L53" s="94"/>
    </row>
    <row r="54" spans="1:12" ht="64.5" customHeight="1">
      <c r="A54" s="28" t="s">
        <v>92</v>
      </c>
      <c r="B54" s="27" t="s">
        <v>203</v>
      </c>
      <c r="C54" s="24"/>
      <c r="D54" s="10"/>
      <c r="E54" s="10"/>
      <c r="F54" s="22"/>
      <c r="G54" s="13" t="s">
        <v>31</v>
      </c>
      <c r="H54" s="13" t="s">
        <v>68</v>
      </c>
      <c r="I54" s="13" t="s">
        <v>68</v>
      </c>
      <c r="J54" s="88"/>
      <c r="K54" s="91"/>
      <c r="L54" s="94"/>
    </row>
    <row r="55" spans="1:12" ht="47.25">
      <c r="A55" s="28" t="s">
        <v>93</v>
      </c>
      <c r="B55" s="27" t="s">
        <v>192</v>
      </c>
      <c r="C55" s="24"/>
      <c r="D55" s="10"/>
      <c r="E55" s="10"/>
      <c r="F55" s="22"/>
      <c r="G55" s="13" t="s">
        <v>31</v>
      </c>
      <c r="H55" s="13" t="s">
        <v>68</v>
      </c>
      <c r="I55" s="13" t="s">
        <v>68</v>
      </c>
      <c r="J55" s="89"/>
      <c r="K55" s="92"/>
      <c r="L55" s="95"/>
    </row>
    <row r="56" spans="1:12" ht="33.75" customHeight="1">
      <c r="A56" s="30" t="s">
        <v>95</v>
      </c>
      <c r="B56" s="31" t="s">
        <v>132</v>
      </c>
      <c r="C56" s="10"/>
      <c r="D56" s="10"/>
      <c r="E56" s="10"/>
      <c r="F56" s="22"/>
      <c r="G56" s="22"/>
      <c r="H56" s="22"/>
      <c r="I56" s="22"/>
      <c r="J56" s="22"/>
      <c r="K56" s="22"/>
      <c r="L56" s="22"/>
    </row>
    <row r="57" spans="1:12" ht="72" customHeight="1">
      <c r="A57" s="10" t="s">
        <v>96</v>
      </c>
      <c r="B57" s="64" t="s">
        <v>193</v>
      </c>
      <c r="C57" s="10"/>
      <c r="D57" s="10"/>
      <c r="E57" s="10"/>
      <c r="F57" s="22"/>
      <c r="G57" s="13" t="s">
        <v>31</v>
      </c>
      <c r="H57" s="22" t="s">
        <v>33</v>
      </c>
      <c r="I57" s="22" t="s">
        <v>33</v>
      </c>
      <c r="J57" s="90" t="s">
        <v>194</v>
      </c>
      <c r="K57" s="90" t="s">
        <v>56</v>
      </c>
      <c r="L57" s="102" t="s">
        <v>227</v>
      </c>
    </row>
    <row r="58" spans="1:12" ht="236.25" customHeight="1">
      <c r="A58" s="10" t="s">
        <v>97</v>
      </c>
      <c r="B58" s="64" t="s">
        <v>195</v>
      </c>
      <c r="C58" s="10"/>
      <c r="D58" s="10"/>
      <c r="E58" s="10"/>
      <c r="F58" s="22"/>
      <c r="G58" s="13" t="s">
        <v>31</v>
      </c>
      <c r="H58" s="22" t="s">
        <v>67</v>
      </c>
      <c r="I58" s="22" t="s">
        <v>67</v>
      </c>
      <c r="J58" s="91"/>
      <c r="K58" s="91"/>
      <c r="L58" s="103"/>
    </row>
    <row r="59" spans="1:12" ht="45">
      <c r="A59" s="10" t="s">
        <v>125</v>
      </c>
      <c r="B59" s="65" t="s">
        <v>197</v>
      </c>
      <c r="C59" s="10"/>
      <c r="D59" s="10"/>
      <c r="E59" s="10"/>
      <c r="F59" s="22"/>
      <c r="G59" s="13" t="s">
        <v>31</v>
      </c>
      <c r="H59" s="22" t="s">
        <v>68</v>
      </c>
      <c r="I59" s="22" t="s">
        <v>68</v>
      </c>
      <c r="J59" s="83"/>
      <c r="K59" s="83"/>
      <c r="L59" s="83"/>
    </row>
    <row r="60" spans="1:12" ht="45">
      <c r="A60" s="10" t="s">
        <v>126</v>
      </c>
      <c r="B60" s="65" t="s">
        <v>196</v>
      </c>
      <c r="C60" s="10"/>
      <c r="D60" s="10"/>
      <c r="E60" s="10"/>
      <c r="F60" s="22"/>
      <c r="G60" s="13" t="s">
        <v>31</v>
      </c>
      <c r="H60" s="22" t="s">
        <v>68</v>
      </c>
      <c r="I60" s="22" t="s">
        <v>68</v>
      </c>
      <c r="J60" s="101"/>
      <c r="K60" s="101"/>
      <c r="L60" s="101"/>
    </row>
    <row r="61" spans="1:12" ht="61.5" customHeight="1">
      <c r="A61" s="30" t="s">
        <v>98</v>
      </c>
      <c r="B61" s="40" t="s">
        <v>108</v>
      </c>
      <c r="C61" s="10"/>
      <c r="D61" s="10"/>
      <c r="E61" s="10"/>
      <c r="F61" s="22"/>
      <c r="G61" s="13"/>
      <c r="H61" s="22"/>
      <c r="I61" s="22"/>
      <c r="J61" s="22"/>
      <c r="K61" s="22"/>
      <c r="L61" s="22"/>
    </row>
    <row r="62" spans="1:12" ht="61.5" customHeight="1">
      <c r="A62" s="39" t="s">
        <v>99</v>
      </c>
      <c r="B62" s="42" t="s">
        <v>198</v>
      </c>
      <c r="C62" s="24"/>
      <c r="D62" s="10"/>
      <c r="E62" s="10"/>
      <c r="F62" s="22"/>
      <c r="G62" s="13" t="s">
        <v>102</v>
      </c>
      <c r="H62" s="22" t="s">
        <v>33</v>
      </c>
      <c r="I62" s="22" t="s">
        <v>33</v>
      </c>
      <c r="J62" s="93" t="s">
        <v>230</v>
      </c>
      <c r="K62" s="90" t="s">
        <v>229</v>
      </c>
      <c r="L62" s="90" t="s">
        <v>200</v>
      </c>
    </row>
    <row r="63" spans="1:12" ht="75">
      <c r="A63" s="39" t="s">
        <v>100</v>
      </c>
      <c r="B63" s="42" t="s">
        <v>201</v>
      </c>
      <c r="C63" s="24"/>
      <c r="D63" s="10"/>
      <c r="E63" s="10"/>
      <c r="F63" s="22"/>
      <c r="G63" s="13" t="s">
        <v>102</v>
      </c>
      <c r="H63" s="22" t="s">
        <v>33</v>
      </c>
      <c r="I63" s="22" t="s">
        <v>33</v>
      </c>
      <c r="J63" s="94"/>
      <c r="K63" s="91"/>
      <c r="L63" s="91"/>
    </row>
    <row r="64" spans="1:12" ht="45">
      <c r="A64" s="38" t="s">
        <v>101</v>
      </c>
      <c r="B64" s="60" t="s">
        <v>199</v>
      </c>
      <c r="C64" s="10"/>
      <c r="D64" s="10"/>
      <c r="E64" s="10"/>
      <c r="F64" s="22"/>
      <c r="G64" s="13" t="s">
        <v>107</v>
      </c>
      <c r="H64" s="22" t="s">
        <v>33</v>
      </c>
      <c r="I64" s="22" t="s">
        <v>33</v>
      </c>
      <c r="J64" s="94"/>
      <c r="K64" s="91"/>
      <c r="L64" s="91"/>
    </row>
    <row r="65" spans="1:14" ht="51.75" customHeight="1">
      <c r="A65" s="38" t="s">
        <v>104</v>
      </c>
      <c r="B65" s="60" t="s">
        <v>133</v>
      </c>
      <c r="C65" s="10"/>
      <c r="D65" s="10"/>
      <c r="E65" s="10"/>
      <c r="F65" s="22"/>
      <c r="G65" s="13" t="s">
        <v>107</v>
      </c>
      <c r="H65" s="22" t="s">
        <v>33</v>
      </c>
      <c r="I65" s="22" t="s">
        <v>33</v>
      </c>
      <c r="J65" s="94"/>
      <c r="K65" s="91"/>
      <c r="L65" s="91"/>
    </row>
    <row r="66" spans="1:14" ht="81" customHeight="1">
      <c r="A66" s="10" t="s">
        <v>105</v>
      </c>
      <c r="B66" s="61" t="s">
        <v>134</v>
      </c>
      <c r="C66" s="10"/>
      <c r="D66" s="10"/>
      <c r="E66" s="10"/>
      <c r="F66" s="22"/>
      <c r="G66" s="13" t="s">
        <v>102</v>
      </c>
      <c r="H66" s="22" t="s">
        <v>67</v>
      </c>
      <c r="I66" s="22" t="s">
        <v>67</v>
      </c>
      <c r="J66" s="94"/>
      <c r="K66" s="91"/>
      <c r="L66" s="91"/>
    </row>
    <row r="67" spans="1:14" ht="57.75" customHeight="1">
      <c r="A67" s="10" t="s">
        <v>109</v>
      </c>
      <c r="B67" s="62" t="s">
        <v>135</v>
      </c>
      <c r="C67" s="10"/>
      <c r="D67" s="10"/>
      <c r="E67" s="10"/>
      <c r="F67" s="22"/>
      <c r="G67" s="13" t="s">
        <v>102</v>
      </c>
      <c r="H67" s="22" t="s">
        <v>67</v>
      </c>
      <c r="I67" s="22" t="s">
        <v>67</v>
      </c>
      <c r="J67" s="94"/>
      <c r="K67" s="91"/>
      <c r="L67" s="91"/>
    </row>
    <row r="68" spans="1:14" ht="58.5" customHeight="1">
      <c r="A68" s="28" t="s">
        <v>110</v>
      </c>
      <c r="B68" s="42" t="s">
        <v>172</v>
      </c>
      <c r="C68" s="24"/>
      <c r="D68" s="10"/>
      <c r="E68" s="10"/>
      <c r="F68" s="22"/>
      <c r="G68" s="13" t="s">
        <v>102</v>
      </c>
      <c r="H68" s="22" t="s">
        <v>68</v>
      </c>
      <c r="I68" s="22" t="s">
        <v>68</v>
      </c>
      <c r="J68" s="94"/>
      <c r="K68" s="91"/>
      <c r="L68" s="91"/>
    </row>
    <row r="69" spans="1:14" ht="69.75" customHeight="1">
      <c r="A69" s="28" t="s">
        <v>111</v>
      </c>
      <c r="B69" s="42" t="s">
        <v>112</v>
      </c>
      <c r="C69" s="24"/>
      <c r="D69" s="10"/>
      <c r="E69" s="10"/>
      <c r="F69" s="22"/>
      <c r="G69" s="13" t="s">
        <v>102</v>
      </c>
      <c r="H69" s="22" t="s">
        <v>68</v>
      </c>
      <c r="I69" s="22" t="s">
        <v>68</v>
      </c>
      <c r="J69" s="95"/>
      <c r="K69" s="92"/>
      <c r="L69" s="92"/>
    </row>
    <row r="70" spans="1:14" ht="21.75" hidden="1" customHeight="1" thickBot="1">
      <c r="A70" s="44"/>
      <c r="B70" s="47"/>
      <c r="C70" s="44"/>
      <c r="D70" s="44"/>
      <c r="E70" s="44"/>
      <c r="F70" s="48"/>
      <c r="G70" s="48"/>
      <c r="H70" s="48"/>
      <c r="I70" s="48"/>
      <c r="J70" s="48"/>
      <c r="K70" s="48"/>
      <c r="L70" s="48"/>
    </row>
    <row r="71" spans="1:14" s="58" customFormat="1" ht="21.75" customHeight="1">
      <c r="A71" s="10"/>
      <c r="B71" s="66" t="s">
        <v>174</v>
      </c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3"/>
      <c r="N71" s="3"/>
    </row>
    <row r="72" spans="1:14" s="58" customFormat="1" ht="77.25" customHeight="1">
      <c r="A72" s="10" t="s">
        <v>5</v>
      </c>
      <c r="B72" s="42" t="s">
        <v>202</v>
      </c>
      <c r="C72" s="10"/>
      <c r="D72" s="10"/>
      <c r="E72" s="10"/>
      <c r="F72" s="22"/>
      <c r="G72" s="13" t="s">
        <v>142</v>
      </c>
      <c r="H72" s="22" t="s">
        <v>33</v>
      </c>
      <c r="I72" s="22" t="s">
        <v>33</v>
      </c>
      <c r="J72" s="13" t="s">
        <v>143</v>
      </c>
      <c r="K72" s="13" t="s">
        <v>56</v>
      </c>
      <c r="L72" s="13" t="s">
        <v>228</v>
      </c>
      <c r="M72" s="3"/>
      <c r="N72" s="3"/>
    </row>
  </sheetData>
  <mergeCells count="24">
    <mergeCell ref="K1:L1"/>
    <mergeCell ref="L9:L29"/>
    <mergeCell ref="J62:J69"/>
    <mergeCell ref="K62:K69"/>
    <mergeCell ref="L62:L69"/>
    <mergeCell ref="J57:J60"/>
    <mergeCell ref="K57:K60"/>
    <mergeCell ref="L57:L60"/>
    <mergeCell ref="B71:L71"/>
    <mergeCell ref="G4:G5"/>
    <mergeCell ref="K2:L2"/>
    <mergeCell ref="K4:K5"/>
    <mergeCell ref="L4:L5"/>
    <mergeCell ref="B7:L7"/>
    <mergeCell ref="H4:I4"/>
    <mergeCell ref="B4:B5"/>
    <mergeCell ref="C4:F4"/>
    <mergeCell ref="C5:F5"/>
    <mergeCell ref="A3:L3"/>
    <mergeCell ref="J31:J55"/>
    <mergeCell ref="K31:K55"/>
    <mergeCell ref="L31:L55"/>
    <mergeCell ref="K9:K29"/>
    <mergeCell ref="J9:J29"/>
  </mergeCells>
  <pageMargins left="0.19685039370078741" right="0.19685039370078741" top="0.59055118110236227" bottom="0.19685039370078741" header="0.31496062992125984" footer="0.31496062992125984"/>
  <pageSetup paperSize="9" scale="8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77"/>
  <sheetViews>
    <sheetView view="pageBreakPreview" zoomScale="86" zoomScaleNormal="90" zoomScaleSheetLayoutView="86" workbookViewId="0">
      <pane ySplit="6" topLeftCell="A7" activePane="bottomLeft" state="frozen"/>
      <selection pane="bottomLeft" activeCell="A75" sqref="A75"/>
    </sheetView>
  </sheetViews>
  <sheetFormatPr defaultRowHeight="15"/>
  <cols>
    <col min="1" max="1" width="7.140625" style="2" customWidth="1"/>
    <col min="2" max="2" width="55.5703125" style="33" customWidth="1"/>
    <col min="3" max="3" width="5.42578125" style="2" hidden="1" customWidth="1"/>
    <col min="4" max="4" width="6.5703125" style="2" hidden="1" customWidth="1"/>
    <col min="5" max="5" width="9.7109375" style="2" hidden="1" customWidth="1"/>
    <col min="6" max="6" width="6.5703125" style="4" hidden="1" customWidth="1"/>
    <col min="7" max="11" width="20.85546875" style="4" customWidth="1"/>
    <col min="12" max="12" width="13.85546875" style="3" hidden="1" customWidth="1"/>
    <col min="13" max="13" width="9.140625" style="3" hidden="1" customWidth="1"/>
    <col min="14" max="15" width="9.140625" style="2" hidden="1" customWidth="1"/>
    <col min="16" max="16" width="9.28515625" style="2" hidden="1" customWidth="1"/>
    <col min="17" max="19" width="9.140625" style="2" hidden="1" customWidth="1"/>
    <col min="20" max="16384" width="9.140625" style="2"/>
  </cols>
  <sheetData>
    <row r="1" spans="1:13" ht="21.75" customHeight="1">
      <c r="J1" s="100" t="s">
        <v>156</v>
      </c>
      <c r="K1" s="72"/>
    </row>
    <row r="2" spans="1:13" ht="216.75" customHeight="1">
      <c r="J2" s="71" t="s">
        <v>155</v>
      </c>
      <c r="K2" s="72"/>
    </row>
    <row r="3" spans="1:13" ht="74.25" customHeight="1">
      <c r="A3" s="85" t="s">
        <v>157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3" ht="27" customHeight="1">
      <c r="A4" s="36"/>
      <c r="B4" s="82" t="s">
        <v>12</v>
      </c>
      <c r="C4" s="82" t="s">
        <v>0</v>
      </c>
      <c r="D4" s="82"/>
      <c r="E4" s="82"/>
      <c r="F4" s="82"/>
      <c r="G4" s="69" t="s">
        <v>103</v>
      </c>
      <c r="H4" s="35"/>
      <c r="I4" s="80" t="s">
        <v>136</v>
      </c>
      <c r="J4" s="109"/>
      <c r="K4" s="109"/>
      <c r="L4" s="2"/>
    </row>
    <row r="5" spans="1:13" ht="52.5" customHeight="1">
      <c r="A5" s="37" t="s">
        <v>23</v>
      </c>
      <c r="B5" s="83"/>
      <c r="C5" s="84" t="s">
        <v>1</v>
      </c>
      <c r="D5" s="84"/>
      <c r="E5" s="84"/>
      <c r="F5" s="84"/>
      <c r="G5" s="70"/>
      <c r="H5" s="41" t="s">
        <v>137</v>
      </c>
      <c r="I5" s="43" t="s">
        <v>163</v>
      </c>
      <c r="J5" s="43" t="s">
        <v>162</v>
      </c>
      <c r="K5" s="43" t="s">
        <v>164</v>
      </c>
      <c r="L5" s="2"/>
    </row>
    <row r="6" spans="1:13" ht="17.25" customHeight="1">
      <c r="A6" s="13" t="s">
        <v>6</v>
      </c>
      <c r="B6" s="13">
        <v>2</v>
      </c>
      <c r="C6" s="13">
        <v>4</v>
      </c>
      <c r="D6" s="13">
        <v>5</v>
      </c>
      <c r="E6" s="13">
        <v>6</v>
      </c>
      <c r="F6" s="13">
        <v>7</v>
      </c>
      <c r="G6" s="13" t="s">
        <v>16</v>
      </c>
      <c r="H6" s="13" t="s">
        <v>17</v>
      </c>
      <c r="I6" s="13" t="s">
        <v>18</v>
      </c>
      <c r="J6" s="13" t="s">
        <v>19</v>
      </c>
      <c r="K6" s="13" t="s">
        <v>20</v>
      </c>
      <c r="L6" s="2"/>
    </row>
    <row r="7" spans="1:13" ht="41.25" customHeight="1">
      <c r="A7" s="34"/>
      <c r="B7" s="107" t="s">
        <v>22</v>
      </c>
      <c r="C7" s="108"/>
      <c r="D7" s="108"/>
      <c r="E7" s="108"/>
      <c r="F7" s="108"/>
      <c r="G7" s="108"/>
      <c r="H7" s="108"/>
      <c r="I7" s="108"/>
      <c r="J7" s="108"/>
      <c r="K7" s="108"/>
      <c r="L7" s="2"/>
    </row>
    <row r="8" spans="1:13" s="17" customFormat="1" ht="35.25" customHeight="1">
      <c r="A8" s="13" t="s">
        <v>5</v>
      </c>
      <c r="B8" s="19" t="s">
        <v>94</v>
      </c>
      <c r="C8" s="16"/>
      <c r="D8" s="16"/>
      <c r="E8" s="16"/>
      <c r="F8" s="16"/>
      <c r="G8" s="16"/>
      <c r="H8" s="16"/>
      <c r="I8" s="16"/>
      <c r="J8" s="16"/>
      <c r="K8" s="16"/>
      <c r="M8" s="18"/>
    </row>
    <row r="9" spans="1:13" s="17" customFormat="1" ht="123" customHeight="1">
      <c r="A9" s="13" t="s">
        <v>4</v>
      </c>
      <c r="B9" s="13" t="s">
        <v>24</v>
      </c>
      <c r="C9" s="16"/>
      <c r="D9" s="16"/>
      <c r="E9" s="16"/>
      <c r="F9" s="16"/>
      <c r="G9" s="13" t="s">
        <v>30</v>
      </c>
      <c r="H9" s="54">
        <v>2500</v>
      </c>
      <c r="I9" s="54">
        <v>2500</v>
      </c>
      <c r="J9" s="54"/>
      <c r="K9" s="54"/>
      <c r="M9" s="18"/>
    </row>
    <row r="10" spans="1:13" ht="45" customHeight="1">
      <c r="A10" s="13" t="s">
        <v>26</v>
      </c>
      <c r="B10" s="13" t="s">
        <v>29</v>
      </c>
      <c r="C10" s="13"/>
      <c r="D10" s="13"/>
      <c r="E10" s="13"/>
      <c r="F10" s="13"/>
      <c r="G10" s="13" t="s">
        <v>31</v>
      </c>
      <c r="H10" s="54">
        <v>2000</v>
      </c>
      <c r="I10" s="54">
        <v>2000</v>
      </c>
      <c r="J10" s="54"/>
      <c r="K10" s="54"/>
      <c r="L10" s="2"/>
    </row>
    <row r="11" spans="1:13" ht="51" customHeight="1">
      <c r="A11" s="13" t="s">
        <v>27</v>
      </c>
      <c r="B11" s="13" t="s">
        <v>28</v>
      </c>
      <c r="C11" s="13"/>
      <c r="D11" s="13"/>
      <c r="E11" s="13"/>
      <c r="F11" s="13"/>
      <c r="G11" s="13" t="s">
        <v>31</v>
      </c>
      <c r="H11" s="54">
        <v>1500</v>
      </c>
      <c r="I11" s="54">
        <v>1500</v>
      </c>
      <c r="J11" s="54"/>
      <c r="K11" s="54"/>
      <c r="L11" s="2"/>
    </row>
    <row r="12" spans="1:13" ht="58.5" customHeight="1">
      <c r="A12" s="13" t="s">
        <v>32</v>
      </c>
      <c r="B12" s="13" t="s">
        <v>37</v>
      </c>
      <c r="C12" s="13"/>
      <c r="D12" s="13"/>
      <c r="E12" s="13"/>
      <c r="F12" s="13"/>
      <c r="G12" s="13" t="s">
        <v>31</v>
      </c>
      <c r="H12" s="54">
        <v>1500</v>
      </c>
      <c r="I12" s="54">
        <v>1500</v>
      </c>
      <c r="J12" s="54"/>
      <c r="K12" s="54"/>
      <c r="L12" s="2"/>
    </row>
    <row r="13" spans="1:13" ht="63.75" customHeight="1">
      <c r="A13" s="13" t="s">
        <v>38</v>
      </c>
      <c r="B13" s="13" t="s">
        <v>42</v>
      </c>
      <c r="C13" s="13"/>
      <c r="D13" s="13"/>
      <c r="E13" s="13"/>
      <c r="F13" s="13"/>
      <c r="G13" s="13" t="s">
        <v>31</v>
      </c>
      <c r="H13" s="54">
        <v>220</v>
      </c>
      <c r="I13" s="54">
        <v>220</v>
      </c>
      <c r="J13" s="54"/>
      <c r="K13" s="54"/>
      <c r="L13" s="2"/>
    </row>
    <row r="14" spans="1:13" ht="33" customHeight="1">
      <c r="A14" s="13" t="s">
        <v>39</v>
      </c>
      <c r="B14" s="13" t="s">
        <v>43</v>
      </c>
      <c r="C14" s="13"/>
      <c r="D14" s="13"/>
      <c r="E14" s="13"/>
      <c r="F14" s="13"/>
      <c r="G14" s="13" t="s">
        <v>31</v>
      </c>
      <c r="H14" s="54">
        <v>55</v>
      </c>
      <c r="I14" s="54">
        <v>55</v>
      </c>
      <c r="J14" s="54"/>
      <c r="K14" s="54"/>
      <c r="L14" s="2"/>
    </row>
    <row r="15" spans="1:13" ht="48" customHeight="1">
      <c r="A15" s="13" t="s">
        <v>40</v>
      </c>
      <c r="B15" s="21" t="s">
        <v>41</v>
      </c>
      <c r="C15" s="13"/>
      <c r="D15" s="13"/>
      <c r="E15" s="13"/>
      <c r="F15" s="13"/>
      <c r="G15" s="13" t="s">
        <v>31</v>
      </c>
      <c r="H15" s="54">
        <v>165</v>
      </c>
      <c r="I15" s="54">
        <v>165</v>
      </c>
      <c r="J15" s="54"/>
      <c r="K15" s="54"/>
      <c r="L15" s="2"/>
    </row>
    <row r="16" spans="1:13" ht="33" customHeight="1">
      <c r="A16" s="13" t="s">
        <v>44</v>
      </c>
      <c r="B16" s="13" t="s">
        <v>55</v>
      </c>
      <c r="C16" s="13"/>
      <c r="D16" s="13"/>
      <c r="E16" s="13"/>
      <c r="F16" s="13"/>
      <c r="G16" s="13" t="s">
        <v>31</v>
      </c>
      <c r="H16" s="55">
        <v>165</v>
      </c>
      <c r="I16" s="55">
        <v>165</v>
      </c>
      <c r="J16" s="54"/>
      <c r="K16" s="54"/>
      <c r="L16" s="2"/>
    </row>
    <row r="17" spans="1:25" ht="54" customHeight="1">
      <c r="A17" s="13" t="s">
        <v>45</v>
      </c>
      <c r="B17" s="13" t="s">
        <v>54</v>
      </c>
      <c r="C17" s="13"/>
      <c r="D17" s="13"/>
      <c r="E17" s="13"/>
      <c r="F17" s="13"/>
      <c r="G17" s="13" t="s">
        <v>31</v>
      </c>
      <c r="H17" s="54">
        <v>100</v>
      </c>
      <c r="I17" s="54">
        <v>100</v>
      </c>
      <c r="J17" s="54"/>
      <c r="K17" s="54"/>
      <c r="L17" s="2"/>
    </row>
    <row r="18" spans="1:25" ht="32.25" customHeight="1">
      <c r="A18" s="13" t="s">
        <v>46</v>
      </c>
      <c r="B18" s="13" t="s">
        <v>57</v>
      </c>
      <c r="C18" s="13"/>
      <c r="D18" s="13"/>
      <c r="E18" s="13"/>
      <c r="F18" s="13"/>
      <c r="G18" s="13" t="s">
        <v>31</v>
      </c>
      <c r="H18" s="54">
        <v>100</v>
      </c>
      <c r="I18" s="54">
        <v>100</v>
      </c>
      <c r="J18" s="54"/>
      <c r="K18" s="54"/>
      <c r="L18" s="2"/>
    </row>
    <row r="19" spans="1:25" ht="46.5" customHeight="1">
      <c r="A19" s="13" t="s">
        <v>47</v>
      </c>
      <c r="B19" s="7" t="s">
        <v>51</v>
      </c>
      <c r="C19" s="13"/>
      <c r="D19" s="13"/>
      <c r="E19" s="13"/>
      <c r="F19" s="13"/>
      <c r="G19" s="13" t="s">
        <v>31</v>
      </c>
      <c r="H19" s="54">
        <v>100</v>
      </c>
      <c r="I19" s="54">
        <v>100</v>
      </c>
      <c r="J19" s="54"/>
      <c r="K19" s="54"/>
      <c r="L19" s="2"/>
    </row>
    <row r="20" spans="1:25" ht="31.5" customHeight="1">
      <c r="A20" s="13" t="s">
        <v>48</v>
      </c>
      <c r="B20" s="7" t="s">
        <v>53</v>
      </c>
      <c r="C20" s="13"/>
      <c r="D20" s="13"/>
      <c r="E20" s="13"/>
      <c r="F20" s="13"/>
      <c r="G20" s="13" t="s">
        <v>31</v>
      </c>
      <c r="H20" s="54">
        <v>445</v>
      </c>
      <c r="I20" s="54">
        <v>445</v>
      </c>
      <c r="J20" s="54"/>
      <c r="K20" s="54"/>
      <c r="L20" s="2"/>
    </row>
    <row r="21" spans="1:25" ht="43.5" customHeight="1">
      <c r="A21" s="13" t="s">
        <v>49</v>
      </c>
      <c r="B21" s="7" t="s">
        <v>52</v>
      </c>
      <c r="C21" s="13"/>
      <c r="D21" s="13"/>
      <c r="E21" s="13"/>
      <c r="F21" s="13"/>
      <c r="G21" s="13" t="s">
        <v>31</v>
      </c>
      <c r="H21" s="54">
        <v>150</v>
      </c>
      <c r="I21" s="54">
        <v>150</v>
      </c>
      <c r="J21" s="54"/>
      <c r="K21" s="54"/>
      <c r="L21" s="2"/>
    </row>
    <row r="22" spans="1:25" ht="43.5" customHeight="1">
      <c r="A22" s="13" t="s">
        <v>50</v>
      </c>
      <c r="B22" s="7" t="s">
        <v>149</v>
      </c>
      <c r="C22" s="13"/>
      <c r="D22" s="13"/>
      <c r="E22" s="13"/>
      <c r="F22" s="13"/>
      <c r="G22" s="13" t="s">
        <v>31</v>
      </c>
      <c r="H22" s="54">
        <v>1300</v>
      </c>
      <c r="I22" s="55"/>
      <c r="J22" s="54">
        <v>1300</v>
      </c>
      <c r="K22" s="54"/>
      <c r="L22" s="2"/>
    </row>
    <row r="23" spans="1:25" ht="43.5" customHeight="1">
      <c r="A23" s="13" t="s">
        <v>58</v>
      </c>
      <c r="B23" s="7" t="s">
        <v>138</v>
      </c>
      <c r="C23" s="13"/>
      <c r="D23" s="13"/>
      <c r="E23" s="13"/>
      <c r="F23" s="13"/>
      <c r="G23" s="13" t="s">
        <v>31</v>
      </c>
      <c r="H23" s="54">
        <v>2150</v>
      </c>
      <c r="I23" s="55"/>
      <c r="J23" s="54">
        <v>2150</v>
      </c>
      <c r="K23" s="54"/>
      <c r="L23" s="2"/>
    </row>
    <row r="24" spans="1:25" ht="36" customHeight="1">
      <c r="A24" s="13" t="s">
        <v>59</v>
      </c>
      <c r="B24" s="7" t="s">
        <v>158</v>
      </c>
      <c r="C24" s="13"/>
      <c r="D24" s="13"/>
      <c r="E24" s="13"/>
      <c r="F24" s="13"/>
      <c r="G24" s="13" t="s">
        <v>31</v>
      </c>
      <c r="H24" s="54">
        <v>1000</v>
      </c>
      <c r="I24" s="55"/>
      <c r="J24" s="54">
        <v>1000</v>
      </c>
      <c r="K24" s="54"/>
      <c r="L24" s="2"/>
    </row>
    <row r="25" spans="1:25" ht="43.5" customHeight="1">
      <c r="A25" s="13" t="s">
        <v>60</v>
      </c>
      <c r="B25" s="21" t="s">
        <v>151</v>
      </c>
      <c r="C25" s="13"/>
      <c r="D25" s="13"/>
      <c r="E25" s="13"/>
      <c r="F25" s="13"/>
      <c r="G25" s="13" t="s">
        <v>31</v>
      </c>
      <c r="H25" s="54">
        <v>2700</v>
      </c>
      <c r="I25" s="55"/>
      <c r="J25" s="54">
        <v>2700</v>
      </c>
      <c r="K25" s="54"/>
      <c r="L25" s="2"/>
    </row>
    <row r="26" spans="1:25" ht="46.5" customHeight="1">
      <c r="A26" s="13" t="s">
        <v>61</v>
      </c>
      <c r="B26" s="7" t="s">
        <v>152</v>
      </c>
      <c r="C26" s="13"/>
      <c r="D26" s="13"/>
      <c r="E26" s="13"/>
      <c r="F26" s="13"/>
      <c r="G26" s="13" t="s">
        <v>31</v>
      </c>
      <c r="H26" s="54">
        <v>450</v>
      </c>
      <c r="I26" s="55"/>
      <c r="J26" s="54">
        <v>450</v>
      </c>
      <c r="K26" s="54"/>
      <c r="L26" s="2"/>
    </row>
    <row r="27" spans="1:25" ht="50.25" customHeight="1">
      <c r="A27" s="32" t="s">
        <v>62</v>
      </c>
      <c r="B27" s="21" t="s">
        <v>153</v>
      </c>
      <c r="C27" s="32"/>
      <c r="D27" s="32"/>
      <c r="E27" s="32"/>
      <c r="F27" s="32"/>
      <c r="G27" s="13" t="s">
        <v>31</v>
      </c>
      <c r="H27" s="54">
        <v>1400</v>
      </c>
      <c r="I27" s="55"/>
      <c r="J27" s="54">
        <v>1400</v>
      </c>
      <c r="K27" s="54"/>
      <c r="L27" s="2"/>
    </row>
    <row r="28" spans="1:25" ht="45">
      <c r="A28" s="10" t="s">
        <v>63</v>
      </c>
      <c r="B28" s="7" t="s">
        <v>65</v>
      </c>
      <c r="C28" s="10"/>
      <c r="D28" s="10"/>
      <c r="E28" s="10"/>
      <c r="F28" s="22"/>
      <c r="G28" s="13" t="s">
        <v>31</v>
      </c>
      <c r="H28" s="54">
        <v>7500</v>
      </c>
      <c r="I28" s="55"/>
      <c r="J28" s="55"/>
      <c r="K28" s="54">
        <v>7500</v>
      </c>
    </row>
    <row r="29" spans="1:25" s="3" customFormat="1" ht="50.25" customHeight="1">
      <c r="A29" s="10" t="s">
        <v>64</v>
      </c>
      <c r="B29" s="23" t="s">
        <v>66</v>
      </c>
      <c r="C29" s="10"/>
      <c r="D29" s="10"/>
      <c r="E29" s="10"/>
      <c r="F29" s="22"/>
      <c r="G29" s="13" t="s">
        <v>31</v>
      </c>
      <c r="H29" s="54">
        <v>1500</v>
      </c>
      <c r="I29" s="55"/>
      <c r="J29" s="55"/>
      <c r="K29" s="54">
        <v>1500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3" customFormat="1" ht="27" customHeight="1">
      <c r="A30" s="44"/>
      <c r="B30" s="45" t="s">
        <v>139</v>
      </c>
      <c r="C30" s="10"/>
      <c r="D30" s="10"/>
      <c r="E30" s="10"/>
      <c r="F30" s="22"/>
      <c r="G30" s="13"/>
      <c r="H30" s="56">
        <f>SUM(H9:H29)</f>
        <v>27000</v>
      </c>
      <c r="I30" s="56">
        <f t="shared" ref="I30:J30" si="0">SUM(I9:I29)</f>
        <v>9000</v>
      </c>
      <c r="J30" s="56">
        <f t="shared" si="0"/>
        <v>9000</v>
      </c>
      <c r="K30" s="56">
        <f>SUM(K9:K29)</f>
        <v>9000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3" customFormat="1" ht="29.25" customHeight="1">
      <c r="A31" s="25" t="s">
        <v>7</v>
      </c>
      <c r="B31" s="26" t="s">
        <v>131</v>
      </c>
      <c r="C31" s="10"/>
      <c r="D31" s="10"/>
      <c r="E31" s="10"/>
      <c r="F31" s="22"/>
      <c r="G31" s="13"/>
      <c r="H31" s="54"/>
      <c r="I31" s="54"/>
      <c r="J31" s="54"/>
      <c r="K31" s="5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s="3" customFormat="1" ht="78.75" customHeight="1">
      <c r="A32" s="10" t="s">
        <v>69</v>
      </c>
      <c r="B32" s="42" t="s">
        <v>73</v>
      </c>
      <c r="C32" s="24"/>
      <c r="D32" s="10"/>
      <c r="E32" s="10"/>
      <c r="F32" s="22"/>
      <c r="G32" s="13" t="s">
        <v>31</v>
      </c>
      <c r="H32" s="54">
        <v>150</v>
      </c>
      <c r="I32" s="54">
        <v>150</v>
      </c>
      <c r="J32" s="54"/>
      <c r="K32" s="5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s="3" customFormat="1" ht="45">
      <c r="A33" s="10" t="s">
        <v>2</v>
      </c>
      <c r="B33" s="42" t="s">
        <v>72</v>
      </c>
      <c r="C33" s="24"/>
      <c r="D33" s="10"/>
      <c r="E33" s="10"/>
      <c r="F33" s="22"/>
      <c r="G33" s="13" t="s">
        <v>31</v>
      </c>
      <c r="H33" s="54">
        <v>100</v>
      </c>
      <c r="I33" s="54">
        <v>100</v>
      </c>
      <c r="J33" s="54"/>
      <c r="K33" s="5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3" customFormat="1" ht="30">
      <c r="A34" s="10" t="s">
        <v>3</v>
      </c>
      <c r="B34" s="42" t="s">
        <v>70</v>
      </c>
      <c r="C34" s="24"/>
      <c r="D34" s="10"/>
      <c r="E34" s="10"/>
      <c r="F34" s="22"/>
      <c r="G34" s="13" t="s">
        <v>31</v>
      </c>
      <c r="H34" s="54">
        <v>1500</v>
      </c>
      <c r="I34" s="54">
        <v>1500</v>
      </c>
      <c r="J34" s="54"/>
      <c r="K34" s="5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3" customFormat="1" ht="45">
      <c r="A35" s="10" t="s">
        <v>8</v>
      </c>
      <c r="B35" s="42" t="s">
        <v>74</v>
      </c>
      <c r="C35" s="24"/>
      <c r="D35" s="10"/>
      <c r="E35" s="10"/>
      <c r="F35" s="22"/>
      <c r="G35" s="13" t="s">
        <v>31</v>
      </c>
      <c r="H35" s="54">
        <v>1000</v>
      </c>
      <c r="I35" s="54">
        <v>1000</v>
      </c>
      <c r="J35" s="54"/>
      <c r="K35" s="5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3" customFormat="1" ht="39" customHeight="1">
      <c r="A36" s="10" t="s">
        <v>9</v>
      </c>
      <c r="B36" s="42" t="s">
        <v>159</v>
      </c>
      <c r="C36" s="24"/>
      <c r="D36" s="10"/>
      <c r="E36" s="10"/>
      <c r="F36" s="22"/>
      <c r="G36" s="13" t="s">
        <v>31</v>
      </c>
      <c r="H36" s="54">
        <v>250</v>
      </c>
      <c r="I36" s="54">
        <v>250</v>
      </c>
      <c r="J36" s="54"/>
      <c r="K36" s="5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3" customFormat="1" ht="63.75" customHeight="1">
      <c r="A37" s="10" t="s">
        <v>10</v>
      </c>
      <c r="B37" s="42" t="s">
        <v>75</v>
      </c>
      <c r="C37" s="24"/>
      <c r="D37" s="10"/>
      <c r="E37" s="10"/>
      <c r="F37" s="22"/>
      <c r="G37" s="13" t="s">
        <v>31</v>
      </c>
      <c r="H37" s="54">
        <v>2429</v>
      </c>
      <c r="I37" s="54">
        <v>2429</v>
      </c>
      <c r="J37" s="54"/>
      <c r="K37" s="5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3" customFormat="1" ht="57.75" customHeight="1">
      <c r="A38" s="10" t="s">
        <v>11</v>
      </c>
      <c r="B38" s="42" t="s">
        <v>160</v>
      </c>
      <c r="C38" s="24"/>
      <c r="D38" s="10"/>
      <c r="E38" s="10"/>
      <c r="F38" s="22"/>
      <c r="G38" s="13" t="s">
        <v>31</v>
      </c>
      <c r="H38" s="54">
        <v>280</v>
      </c>
      <c r="I38" s="54">
        <v>280</v>
      </c>
      <c r="J38" s="54"/>
      <c r="K38" s="5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3" customFormat="1" ht="39.75" customHeight="1">
      <c r="A39" s="10" t="s">
        <v>71</v>
      </c>
      <c r="B39" s="50" t="s">
        <v>114</v>
      </c>
      <c r="C39" s="24"/>
      <c r="D39" s="10"/>
      <c r="E39" s="10"/>
      <c r="F39" s="22"/>
      <c r="G39" s="13" t="s">
        <v>31</v>
      </c>
      <c r="H39" s="54">
        <v>107.377</v>
      </c>
      <c r="I39" s="54">
        <v>107.377</v>
      </c>
      <c r="J39" s="54"/>
      <c r="K39" s="5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3" customFormat="1" ht="45">
      <c r="A40" s="28" t="s">
        <v>76</v>
      </c>
      <c r="B40" s="42" t="s">
        <v>113</v>
      </c>
      <c r="C40" s="24"/>
      <c r="D40" s="10"/>
      <c r="E40" s="10"/>
      <c r="F40" s="22"/>
      <c r="G40" s="13" t="s">
        <v>31</v>
      </c>
      <c r="H40" s="54">
        <v>400</v>
      </c>
      <c r="I40" s="54"/>
      <c r="J40" s="54">
        <v>400</v>
      </c>
      <c r="K40" s="5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3" customFormat="1" ht="30">
      <c r="A41" s="28" t="s">
        <v>77</v>
      </c>
      <c r="B41" s="42" t="s">
        <v>115</v>
      </c>
      <c r="C41" s="24"/>
      <c r="D41" s="10"/>
      <c r="E41" s="10"/>
      <c r="F41" s="22"/>
      <c r="G41" s="13" t="s">
        <v>31</v>
      </c>
      <c r="H41" s="54">
        <v>600</v>
      </c>
      <c r="I41" s="54"/>
      <c r="J41" s="54">
        <v>600</v>
      </c>
      <c r="K41" s="5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3" customFormat="1" ht="30">
      <c r="A42" s="28" t="s">
        <v>78</v>
      </c>
      <c r="B42" s="42" t="s">
        <v>116</v>
      </c>
      <c r="C42" s="24"/>
      <c r="D42" s="10"/>
      <c r="E42" s="10"/>
      <c r="F42" s="22"/>
      <c r="G42" s="13" t="s">
        <v>31</v>
      </c>
      <c r="H42" s="54">
        <v>450</v>
      </c>
      <c r="I42" s="54"/>
      <c r="J42" s="54">
        <v>450</v>
      </c>
      <c r="K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3" customFormat="1" ht="45">
      <c r="A43" s="28" t="s">
        <v>79</v>
      </c>
      <c r="B43" s="42" t="s">
        <v>117</v>
      </c>
      <c r="C43" s="24"/>
      <c r="D43" s="10"/>
      <c r="E43" s="10"/>
      <c r="F43" s="22"/>
      <c r="G43" s="13" t="s">
        <v>31</v>
      </c>
      <c r="H43" s="54">
        <v>800</v>
      </c>
      <c r="I43" s="54"/>
      <c r="J43" s="54">
        <v>800</v>
      </c>
      <c r="K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3" customFormat="1" ht="45">
      <c r="A44" s="28" t="s">
        <v>80</v>
      </c>
      <c r="B44" s="42" t="s">
        <v>166</v>
      </c>
      <c r="C44" s="24"/>
      <c r="D44" s="10"/>
      <c r="E44" s="10"/>
      <c r="F44" s="22"/>
      <c r="G44" s="13" t="s">
        <v>31</v>
      </c>
      <c r="H44" s="54">
        <v>1200</v>
      </c>
      <c r="I44" s="54"/>
      <c r="J44" s="54">
        <v>1200</v>
      </c>
      <c r="K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3" customFormat="1" ht="30">
      <c r="A45" s="28" t="s">
        <v>81</v>
      </c>
      <c r="B45" s="42" t="s">
        <v>154</v>
      </c>
      <c r="C45" s="24"/>
      <c r="D45" s="10"/>
      <c r="E45" s="10"/>
      <c r="F45" s="22"/>
      <c r="G45" s="13" t="s">
        <v>31</v>
      </c>
      <c r="H45" s="54">
        <v>500</v>
      </c>
      <c r="I45" s="54"/>
      <c r="J45" s="54">
        <v>500</v>
      </c>
      <c r="K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3" customFormat="1" ht="30">
      <c r="A46" s="28" t="s">
        <v>82</v>
      </c>
      <c r="B46" s="42" t="s">
        <v>161</v>
      </c>
      <c r="C46" s="24"/>
      <c r="D46" s="10"/>
      <c r="E46" s="10"/>
      <c r="F46" s="22"/>
      <c r="G46" s="13" t="s">
        <v>31</v>
      </c>
      <c r="H46" s="54">
        <v>500</v>
      </c>
      <c r="I46" s="54"/>
      <c r="J46" s="54">
        <v>500</v>
      </c>
      <c r="K46" s="5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3" customFormat="1" ht="30">
      <c r="A47" s="28" t="s">
        <v>83</v>
      </c>
      <c r="B47" s="42" t="s">
        <v>165</v>
      </c>
      <c r="C47" s="24"/>
      <c r="D47" s="10"/>
      <c r="E47" s="10"/>
      <c r="F47" s="22"/>
      <c r="G47" s="13" t="s">
        <v>31</v>
      </c>
      <c r="H47" s="54">
        <v>66.376999999999995</v>
      </c>
      <c r="I47" s="54"/>
      <c r="J47" s="54">
        <v>66.376999999999995</v>
      </c>
      <c r="K47" s="5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3" customFormat="1" ht="60">
      <c r="A48" s="28" t="s">
        <v>84</v>
      </c>
      <c r="B48" s="42" t="s">
        <v>120</v>
      </c>
      <c r="C48" s="24"/>
      <c r="D48" s="10"/>
      <c r="E48" s="10"/>
      <c r="F48" s="22"/>
      <c r="G48" s="13" t="s">
        <v>31</v>
      </c>
      <c r="H48" s="54">
        <v>700</v>
      </c>
      <c r="I48" s="54"/>
      <c r="J48" s="54">
        <v>700</v>
      </c>
      <c r="K48" s="5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3" customFormat="1" ht="30">
      <c r="A49" s="28" t="s">
        <v>85</v>
      </c>
      <c r="B49" s="50" t="s">
        <v>121</v>
      </c>
      <c r="C49" s="24"/>
      <c r="D49" s="10"/>
      <c r="E49" s="10"/>
      <c r="F49" s="22"/>
      <c r="G49" s="13" t="s">
        <v>31</v>
      </c>
      <c r="H49" s="54">
        <v>600</v>
      </c>
      <c r="I49" s="54"/>
      <c r="J49" s="54">
        <v>600</v>
      </c>
      <c r="K49" s="5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3" customFormat="1" ht="45">
      <c r="A50" s="28" t="s">
        <v>87</v>
      </c>
      <c r="B50" s="42" t="s">
        <v>122</v>
      </c>
      <c r="C50" s="24"/>
      <c r="D50" s="10"/>
      <c r="E50" s="10"/>
      <c r="F50" s="22"/>
      <c r="G50" s="13" t="s">
        <v>31</v>
      </c>
      <c r="H50" s="54">
        <v>1000</v>
      </c>
      <c r="I50" s="54"/>
      <c r="J50" s="55"/>
      <c r="K50" s="54">
        <v>1000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3" customFormat="1" ht="30">
      <c r="A51" s="28" t="s">
        <v>88</v>
      </c>
      <c r="B51" s="42" t="s">
        <v>167</v>
      </c>
      <c r="C51" s="24"/>
      <c r="D51" s="10"/>
      <c r="E51" s="10"/>
      <c r="F51" s="22"/>
      <c r="G51" s="13" t="s">
        <v>31</v>
      </c>
      <c r="H51" s="54">
        <v>300</v>
      </c>
      <c r="I51" s="54"/>
      <c r="J51" s="55"/>
      <c r="K51" s="54">
        <v>300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3" customFormat="1" ht="45">
      <c r="A52" s="28" t="s">
        <v>89</v>
      </c>
      <c r="B52" s="42" t="s">
        <v>86</v>
      </c>
      <c r="C52" s="24"/>
      <c r="D52" s="10"/>
      <c r="E52" s="10"/>
      <c r="F52" s="22"/>
      <c r="G52" s="13" t="s">
        <v>31</v>
      </c>
      <c r="H52" s="54">
        <v>300</v>
      </c>
      <c r="I52" s="54"/>
      <c r="J52" s="55"/>
      <c r="K52" s="54">
        <v>300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3" customFormat="1" ht="45">
      <c r="A53" s="28" t="s">
        <v>90</v>
      </c>
      <c r="B53" s="42" t="s">
        <v>118</v>
      </c>
      <c r="C53" s="24"/>
      <c r="D53" s="10"/>
      <c r="E53" s="10"/>
      <c r="F53" s="22"/>
      <c r="G53" s="13" t="s">
        <v>31</v>
      </c>
      <c r="H53" s="54">
        <v>780</v>
      </c>
      <c r="I53" s="54"/>
      <c r="J53" s="55"/>
      <c r="K53" s="54">
        <v>780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s="3" customFormat="1" ht="45">
      <c r="A54" s="28" t="s">
        <v>91</v>
      </c>
      <c r="B54" s="42" t="s">
        <v>119</v>
      </c>
      <c r="C54" s="24"/>
      <c r="D54" s="10"/>
      <c r="E54" s="10"/>
      <c r="F54" s="22"/>
      <c r="G54" s="13" t="s">
        <v>31</v>
      </c>
      <c r="H54" s="54">
        <v>500</v>
      </c>
      <c r="I54" s="54"/>
      <c r="J54" s="55"/>
      <c r="K54" s="54">
        <v>500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s="3" customFormat="1" ht="64.5" customHeight="1">
      <c r="A55" s="28" t="s">
        <v>92</v>
      </c>
      <c r="B55" s="42" t="s">
        <v>123</v>
      </c>
      <c r="C55" s="24"/>
      <c r="D55" s="10"/>
      <c r="E55" s="10"/>
      <c r="F55" s="22"/>
      <c r="G55" s="13" t="s">
        <v>31</v>
      </c>
      <c r="H55" s="54">
        <v>1000</v>
      </c>
      <c r="I55" s="54"/>
      <c r="J55" s="55"/>
      <c r="K55" s="54">
        <v>1000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s="3" customFormat="1" ht="45">
      <c r="A56" s="28" t="s">
        <v>93</v>
      </c>
      <c r="B56" s="42" t="s">
        <v>130</v>
      </c>
      <c r="C56" s="24"/>
      <c r="D56" s="10"/>
      <c r="E56" s="10"/>
      <c r="F56" s="22"/>
      <c r="G56" s="13" t="s">
        <v>31</v>
      </c>
      <c r="H56" s="54">
        <v>1936.377</v>
      </c>
      <c r="I56" s="54"/>
      <c r="J56" s="55"/>
      <c r="K56" s="54">
        <v>1936.377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3" customFormat="1" ht="26.25" customHeight="1">
      <c r="A57" s="28"/>
      <c r="B57" s="46" t="s">
        <v>139</v>
      </c>
      <c r="C57" s="24"/>
      <c r="D57" s="10"/>
      <c r="E57" s="10"/>
      <c r="F57" s="22"/>
      <c r="G57" s="13"/>
      <c r="H57" s="49">
        <f>SUM(H32:H56)</f>
        <v>17449.131000000001</v>
      </c>
      <c r="I57" s="49">
        <f>SUM(I32:I56)</f>
        <v>5816.3770000000004</v>
      </c>
      <c r="J57" s="49">
        <f>SUM(J32:J56)</f>
        <v>5816.3770000000004</v>
      </c>
      <c r="K57" s="49">
        <f>SUM(K32:K56)</f>
        <v>5816.3770000000004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s="3" customFormat="1" ht="47.25" customHeight="1">
      <c r="A58" s="30" t="s">
        <v>95</v>
      </c>
      <c r="B58" s="31" t="s">
        <v>132</v>
      </c>
      <c r="C58" s="10"/>
      <c r="D58" s="10"/>
      <c r="E58" s="10"/>
      <c r="F58" s="22"/>
      <c r="G58" s="22"/>
      <c r="H58" s="55"/>
      <c r="I58" s="55"/>
      <c r="J58" s="55"/>
      <c r="K58" s="5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s="3" customFormat="1" ht="144.75" customHeight="1">
      <c r="A59" s="10" t="s">
        <v>96</v>
      </c>
      <c r="B59" s="12" t="s">
        <v>124</v>
      </c>
      <c r="C59" s="10"/>
      <c r="D59" s="10"/>
      <c r="E59" s="10"/>
      <c r="F59" s="22"/>
      <c r="G59" s="13" t="s">
        <v>31</v>
      </c>
      <c r="H59" s="54">
        <v>5000</v>
      </c>
      <c r="I59" s="54">
        <v>5000</v>
      </c>
      <c r="J59" s="54"/>
      <c r="K59" s="5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3" customFormat="1" ht="236.25" customHeight="1">
      <c r="A60" s="10" t="s">
        <v>97</v>
      </c>
      <c r="B60" s="12" t="s">
        <v>129</v>
      </c>
      <c r="C60" s="10"/>
      <c r="D60" s="10"/>
      <c r="E60" s="10"/>
      <c r="F60" s="22"/>
      <c r="G60" s="13" t="s">
        <v>31</v>
      </c>
      <c r="H60" s="54">
        <v>5000</v>
      </c>
      <c r="I60" s="54"/>
      <c r="J60" s="54">
        <v>5000</v>
      </c>
      <c r="K60" s="5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3" customFormat="1" ht="45">
      <c r="A61" s="10" t="s">
        <v>125</v>
      </c>
      <c r="B61" s="36" t="s">
        <v>127</v>
      </c>
      <c r="C61" s="10"/>
      <c r="D61" s="10"/>
      <c r="E61" s="10"/>
      <c r="F61" s="22"/>
      <c r="G61" s="13" t="s">
        <v>31</v>
      </c>
      <c r="H61" s="54">
        <v>2500</v>
      </c>
      <c r="I61" s="54"/>
      <c r="J61" s="54"/>
      <c r="K61" s="54">
        <v>2500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s="3" customFormat="1" ht="45">
      <c r="A62" s="10" t="s">
        <v>126</v>
      </c>
      <c r="B62" s="36" t="s">
        <v>128</v>
      </c>
      <c r="C62" s="10"/>
      <c r="D62" s="10"/>
      <c r="E62" s="10"/>
      <c r="F62" s="22"/>
      <c r="G62" s="13" t="s">
        <v>31</v>
      </c>
      <c r="H62" s="54">
        <v>2500</v>
      </c>
      <c r="I62" s="54"/>
      <c r="J62" s="54"/>
      <c r="K62" s="54">
        <v>2500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3" customFormat="1" ht="29.25" customHeight="1">
      <c r="A63" s="10"/>
      <c r="B63" s="46" t="s">
        <v>139</v>
      </c>
      <c r="C63" s="10"/>
      <c r="D63" s="10"/>
      <c r="E63" s="10"/>
      <c r="F63" s="22"/>
      <c r="G63" s="13"/>
      <c r="H63" s="56">
        <f>SUM(H59:H62)</f>
        <v>15000</v>
      </c>
      <c r="I63" s="56">
        <f>SUM(I59:I62)</f>
        <v>5000</v>
      </c>
      <c r="J63" s="56">
        <f>SUM(J59:J62)</f>
        <v>5000</v>
      </c>
      <c r="K63" s="56">
        <f>SUM(K59:K62)</f>
        <v>5000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s="3" customFormat="1" ht="71.25">
      <c r="A64" s="30" t="s">
        <v>98</v>
      </c>
      <c r="B64" s="40" t="s">
        <v>108</v>
      </c>
      <c r="C64" s="10"/>
      <c r="D64" s="10"/>
      <c r="E64" s="10"/>
      <c r="F64" s="22"/>
      <c r="G64" s="13"/>
      <c r="H64" s="54"/>
      <c r="I64" s="54"/>
      <c r="J64" s="54"/>
      <c r="K64" s="5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s="3" customFormat="1" ht="61.5" customHeight="1">
      <c r="A65" s="39" t="s">
        <v>99</v>
      </c>
      <c r="B65" s="42" t="s">
        <v>169</v>
      </c>
      <c r="C65" s="51"/>
      <c r="D65" s="38"/>
      <c r="E65" s="38"/>
      <c r="F65" s="52"/>
      <c r="G65" s="53" t="s">
        <v>102</v>
      </c>
      <c r="H65" s="54">
        <v>2000</v>
      </c>
      <c r="I65" s="54">
        <v>2000</v>
      </c>
      <c r="J65" s="54"/>
      <c r="K65" s="5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s="3" customFormat="1" ht="84" customHeight="1">
      <c r="A66" s="39" t="s">
        <v>100</v>
      </c>
      <c r="B66" s="42" t="s">
        <v>168</v>
      </c>
      <c r="C66" s="51"/>
      <c r="D66" s="38"/>
      <c r="E66" s="38"/>
      <c r="F66" s="52"/>
      <c r="G66" s="53" t="s">
        <v>102</v>
      </c>
      <c r="H66" s="54">
        <v>2000</v>
      </c>
      <c r="I66" s="54">
        <v>2000</v>
      </c>
      <c r="J66" s="54"/>
      <c r="K66" s="5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s="3" customFormat="1" ht="52.5" customHeight="1">
      <c r="A67" s="38" t="s">
        <v>101</v>
      </c>
      <c r="B67" s="60" t="s">
        <v>106</v>
      </c>
      <c r="C67" s="38"/>
      <c r="D67" s="38"/>
      <c r="E67" s="38"/>
      <c r="F67" s="52"/>
      <c r="G67" s="53" t="s">
        <v>107</v>
      </c>
      <c r="H67" s="54">
        <v>1000</v>
      </c>
      <c r="I67" s="54">
        <v>1000</v>
      </c>
      <c r="J67" s="54"/>
      <c r="K67" s="5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s="3" customFormat="1" ht="56.25" customHeight="1">
      <c r="A68" s="38" t="s">
        <v>104</v>
      </c>
      <c r="B68" s="60" t="s">
        <v>171</v>
      </c>
      <c r="C68" s="38"/>
      <c r="D68" s="38"/>
      <c r="E68" s="38"/>
      <c r="F68" s="52"/>
      <c r="G68" s="53" t="s">
        <v>107</v>
      </c>
      <c r="H68" s="54">
        <v>1000</v>
      </c>
      <c r="I68" s="54">
        <v>1000</v>
      </c>
      <c r="J68" s="54"/>
      <c r="K68" s="5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s="3" customFormat="1" ht="81" customHeight="1">
      <c r="A69" s="10" t="s">
        <v>105</v>
      </c>
      <c r="B69" s="61" t="s">
        <v>170</v>
      </c>
      <c r="C69" s="10"/>
      <c r="D69" s="10"/>
      <c r="E69" s="10"/>
      <c r="F69" s="22"/>
      <c r="G69" s="13" t="s">
        <v>102</v>
      </c>
      <c r="H69" s="54">
        <v>3000</v>
      </c>
      <c r="I69" s="54"/>
      <c r="J69" s="54">
        <v>3000</v>
      </c>
      <c r="K69" s="5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3" customFormat="1" ht="81.75" customHeight="1">
      <c r="A70" s="10" t="s">
        <v>109</v>
      </c>
      <c r="B70" s="62" t="s">
        <v>173</v>
      </c>
      <c r="C70" s="10"/>
      <c r="D70" s="10"/>
      <c r="E70" s="10"/>
      <c r="F70" s="22"/>
      <c r="G70" s="13" t="s">
        <v>102</v>
      </c>
      <c r="H70" s="54">
        <v>3000</v>
      </c>
      <c r="I70" s="54"/>
      <c r="J70" s="54">
        <v>3000</v>
      </c>
      <c r="K70" s="5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3" customFormat="1" ht="48.75" customHeight="1">
      <c r="A71" s="28" t="s">
        <v>110</v>
      </c>
      <c r="B71" s="42" t="s">
        <v>172</v>
      </c>
      <c r="C71" s="24"/>
      <c r="D71" s="10"/>
      <c r="E71" s="10"/>
      <c r="F71" s="22"/>
      <c r="G71" s="13" t="s">
        <v>102</v>
      </c>
      <c r="H71" s="54">
        <v>3000</v>
      </c>
      <c r="I71" s="54"/>
      <c r="J71" s="54"/>
      <c r="K71" s="54">
        <v>3000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s="3" customFormat="1" ht="69.75" customHeight="1">
      <c r="A72" s="28" t="s">
        <v>111</v>
      </c>
      <c r="B72" s="42" t="s">
        <v>112</v>
      </c>
      <c r="C72" s="24"/>
      <c r="D72" s="10"/>
      <c r="E72" s="10"/>
      <c r="F72" s="22"/>
      <c r="G72" s="13" t="s">
        <v>102</v>
      </c>
      <c r="H72" s="54">
        <v>3000</v>
      </c>
      <c r="I72" s="54"/>
      <c r="J72" s="54"/>
      <c r="K72" s="54">
        <v>3000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s="3" customFormat="1" ht="21.75" hidden="1" customHeight="1" thickBot="1">
      <c r="A73" s="10"/>
      <c r="B73" s="47"/>
      <c r="C73" s="44"/>
      <c r="D73" s="44"/>
      <c r="E73" s="44"/>
      <c r="F73" s="48"/>
      <c r="G73" s="48"/>
      <c r="H73" s="57"/>
      <c r="I73" s="57"/>
      <c r="J73" s="57"/>
      <c r="K73" s="5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s="3" customFormat="1" ht="28.5" customHeight="1">
      <c r="A74" s="10"/>
      <c r="B74" s="46" t="s">
        <v>139</v>
      </c>
      <c r="C74" s="10"/>
      <c r="D74" s="10"/>
      <c r="E74" s="10"/>
      <c r="F74" s="22"/>
      <c r="G74" s="22"/>
      <c r="H74" s="49">
        <f>SUM(H65:H73)</f>
        <v>18000</v>
      </c>
      <c r="I74" s="49">
        <f>SUM(I65:I73)</f>
        <v>6000</v>
      </c>
      <c r="J74" s="49">
        <f>SUM(J65:J73)</f>
        <v>6000</v>
      </c>
      <c r="K74" s="49">
        <f>SUM(K65:K73)</f>
        <v>6000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s="3" customFormat="1" ht="29.25" customHeight="1">
      <c r="A75" s="10"/>
      <c r="B75" s="46" t="s">
        <v>140</v>
      </c>
      <c r="C75" s="10"/>
      <c r="D75" s="10"/>
      <c r="E75" s="10"/>
      <c r="F75" s="22"/>
      <c r="G75" s="22"/>
      <c r="H75" s="49">
        <f>H30+H57+H63+H74</f>
        <v>77449.130999999994</v>
      </c>
      <c r="I75" s="49">
        <f>I30+I57+I63+I74</f>
        <v>25816.377</v>
      </c>
      <c r="J75" s="49">
        <f>J30+J57+J63+J74</f>
        <v>25816.377</v>
      </c>
      <c r="K75" s="49">
        <f>K30+K57+K63+K74</f>
        <v>25816.377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>
      <c r="B76" s="104" t="s">
        <v>144</v>
      </c>
      <c r="C76" s="105"/>
      <c r="D76" s="105"/>
      <c r="E76" s="105"/>
      <c r="F76" s="106"/>
      <c r="G76" s="106"/>
      <c r="H76" s="106"/>
      <c r="I76" s="106"/>
      <c r="J76" s="106"/>
      <c r="K76" s="106"/>
    </row>
    <row r="77" spans="1:25" ht="69" customHeight="1">
      <c r="A77" s="10" t="s">
        <v>5</v>
      </c>
      <c r="B77" s="42" t="s">
        <v>141</v>
      </c>
      <c r="C77" s="10"/>
      <c r="D77" s="10"/>
      <c r="E77" s="10"/>
      <c r="F77" s="22"/>
      <c r="G77" s="13" t="s">
        <v>142</v>
      </c>
      <c r="H77" s="13" t="s">
        <v>145</v>
      </c>
      <c r="I77" s="22"/>
      <c r="J77" s="22"/>
      <c r="K77" s="22"/>
    </row>
  </sheetData>
  <mergeCells count="10">
    <mergeCell ref="B76:K76"/>
    <mergeCell ref="J2:K2"/>
    <mergeCell ref="J1:K1"/>
    <mergeCell ref="B7:K7"/>
    <mergeCell ref="A3:K3"/>
    <mergeCell ref="B4:B5"/>
    <mergeCell ref="C4:F4"/>
    <mergeCell ref="G4:G5"/>
    <mergeCell ref="C5:F5"/>
    <mergeCell ref="I4:K4"/>
  </mergeCells>
  <pageMargins left="0.19685039370078741" right="0.19685039370078741" top="0.59055118110236227" bottom="0.19685039370078741" header="0.31496062992125984" footer="0.31496062992125984"/>
  <pageSetup paperSize="9" scale="8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 №3</vt:lpstr>
      <vt:lpstr>Прил. №4</vt:lpstr>
      <vt:lpstr>'Прил. №3'!Заголовки_для_печати</vt:lpstr>
      <vt:lpstr>'Прил. №4'!Заголовки_для_печати</vt:lpstr>
      <vt:lpstr>'Прил. №3'!Область_печати</vt:lpstr>
      <vt:lpstr>'Прил. №4'!Область_печати</vt:lpstr>
    </vt:vector>
  </TitlesOfParts>
  <Company>DDH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Наталья Игоревна</dc:creator>
  <cp:lastModifiedBy>user05-053</cp:lastModifiedBy>
  <cp:lastPrinted>2014-11-21T04:02:24Z</cp:lastPrinted>
  <dcterms:created xsi:type="dcterms:W3CDTF">2013-07-01T01:53:24Z</dcterms:created>
  <dcterms:modified xsi:type="dcterms:W3CDTF">2014-11-21T04:24:43Z</dcterms:modified>
</cp:coreProperties>
</file>